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cie_000\Desktop\"/>
    </mc:Choice>
  </mc:AlternateContent>
  <xr:revisionPtr revIDLastSave="0" documentId="8_{D5183C09-16EF-4DBF-ADA9-3EC0290B3B5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 2021" sheetId="2" r:id="rId1"/>
    <sheet name="Special Order" sheetId="3" r:id="rId2"/>
    <sheet name="SKD" sheetId="4" r:id="rId3"/>
    <sheet name="II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5" l="1"/>
  <c r="D30" i="5"/>
  <c r="D29" i="5"/>
  <c r="D28" i="5"/>
  <c r="D26" i="5"/>
  <c r="D25" i="5"/>
  <c r="D94" i="5"/>
  <c r="D93" i="5"/>
  <c r="D92" i="5"/>
  <c r="D91" i="5"/>
  <c r="D90" i="5"/>
  <c r="D89" i="5"/>
  <c r="D88" i="5"/>
  <c r="D87" i="5"/>
  <c r="D86" i="5"/>
  <c r="D85" i="5"/>
  <c r="D84" i="5"/>
  <c r="D83" i="5"/>
  <c r="D81" i="5"/>
  <c r="D80" i="5"/>
  <c r="D79" i="5"/>
  <c r="D78" i="5"/>
  <c r="D77" i="5"/>
  <c r="D76" i="5"/>
  <c r="D75" i="5"/>
  <c r="D74" i="5"/>
  <c r="D73" i="5"/>
  <c r="D72" i="5"/>
  <c r="D71" i="5"/>
  <c r="D70" i="5"/>
  <c r="D68" i="5"/>
  <c r="D67" i="5"/>
  <c r="D66" i="5"/>
  <c r="D62" i="5" l="1"/>
  <c r="D61" i="5"/>
  <c r="D60" i="5"/>
  <c r="D59" i="5"/>
  <c r="D58" i="5"/>
  <c r="D57" i="5"/>
  <c r="D52" i="5"/>
  <c r="D51" i="5"/>
  <c r="D50" i="5"/>
  <c r="D43" i="5"/>
  <c r="D42" i="5"/>
  <c r="D41" i="5"/>
  <c r="D39" i="5"/>
  <c r="D38" i="5"/>
  <c r="D36" i="5"/>
  <c r="D35" i="5"/>
  <c r="D34" i="5"/>
  <c r="D16" i="5"/>
  <c r="D15" i="5"/>
  <c r="D13" i="5"/>
  <c r="D12" i="5"/>
  <c r="D8" i="5"/>
  <c r="D7" i="5"/>
  <c r="D4" i="5"/>
  <c r="D3" i="5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0" i="4"/>
  <c r="D29" i="4"/>
  <c r="D28" i="4"/>
  <c r="D27" i="4"/>
  <c r="D25" i="4"/>
  <c r="D24" i="4"/>
  <c r="D23" i="4"/>
  <c r="D22" i="4"/>
  <c r="D20" i="4"/>
  <c r="D18" i="4"/>
  <c r="D19" i="4"/>
  <c r="D17" i="4"/>
  <c r="D8" i="4" l="1"/>
  <c r="D11" i="4"/>
  <c r="D10" i="4"/>
  <c r="D9" i="4"/>
  <c r="D7" i="4"/>
  <c r="D6" i="4"/>
  <c r="D5" i="4"/>
  <c r="D4" i="4"/>
  <c r="D3" i="4"/>
  <c r="D15" i="4"/>
  <c r="D14" i="4"/>
  <c r="D13" i="4"/>
</calcChain>
</file>

<file path=xl/sharedStrings.xml><?xml version="1.0" encoding="utf-8"?>
<sst xmlns="http://schemas.openxmlformats.org/spreadsheetml/2006/main" count="741" uniqueCount="643">
  <si>
    <t>Unit Name and Description</t>
  </si>
  <si>
    <t>Unit UPC</t>
  </si>
  <si>
    <t>MAP</t>
  </si>
  <si>
    <t>Unit Part #</t>
  </si>
  <si>
    <t xml:space="preserve">Night Vision </t>
  </si>
  <si>
    <t>Multi Purpose Night Vision Monoculars</t>
  </si>
  <si>
    <t>11W14122103031</t>
  </si>
  <si>
    <t>11W14122103021</t>
  </si>
  <si>
    <t>6104GKW1</t>
  </si>
  <si>
    <t>AGM Cap Goggle Kit W</t>
  </si>
  <si>
    <t>6103HMW1</t>
  </si>
  <si>
    <t>6103HMS1</t>
  </si>
  <si>
    <t>61023XA1</t>
  </si>
  <si>
    <t>6107QRM1</t>
  </si>
  <si>
    <t xml:space="preserve">AGM Quick-Release Weapon Mount </t>
  </si>
  <si>
    <t>6101DSW1</t>
  </si>
  <si>
    <t>AGM Demist Shield W14/7</t>
  </si>
  <si>
    <t>6101SSW1</t>
  </si>
  <si>
    <t>AGM Sacrificial Window W14/7</t>
  </si>
  <si>
    <t>501SIOUX850IR1</t>
  </si>
  <si>
    <t>6610HCS1</t>
  </si>
  <si>
    <t>11P14122453031</t>
  </si>
  <si>
    <t>11P14122453021</t>
  </si>
  <si>
    <t>11P14122453011</t>
  </si>
  <si>
    <t>11PO4122453021</t>
  </si>
  <si>
    <t>11PO4122453011</t>
  </si>
  <si>
    <t>Accessories for PVS-14</t>
  </si>
  <si>
    <t>6103MHM1</t>
  </si>
  <si>
    <t>6103PHM1</t>
  </si>
  <si>
    <t>6107WMP1</t>
  </si>
  <si>
    <t>Weapon Mount for PVS-14</t>
  </si>
  <si>
    <t>Night Vision Goggles</t>
  </si>
  <si>
    <t>6103HM71</t>
  </si>
  <si>
    <t>6103HS71</t>
  </si>
  <si>
    <t>12PV7122253031</t>
  </si>
  <si>
    <t>12PV7122253021</t>
  </si>
  <si>
    <t>12PV7122253011</t>
  </si>
  <si>
    <t>12PV7123253031</t>
  </si>
  <si>
    <t>12PV7123253021</t>
  </si>
  <si>
    <t>12PV7123253011</t>
  </si>
  <si>
    <t>Accessories for PVS-7</t>
  </si>
  <si>
    <t>61025XA1</t>
  </si>
  <si>
    <t>61018XL1</t>
  </si>
  <si>
    <t>Aviator Night Vision System</t>
  </si>
  <si>
    <t xml:space="preserve">Night Vision Binoculars </t>
  </si>
  <si>
    <t/>
  </si>
  <si>
    <t>13FXL622253021</t>
  </si>
  <si>
    <t>13FXL622253011</t>
  </si>
  <si>
    <t>13FXL623253021</t>
  </si>
  <si>
    <t>13FXL623253011</t>
  </si>
  <si>
    <t>13FXL722253011</t>
  </si>
  <si>
    <t>13FXL723253011</t>
  </si>
  <si>
    <t>13FXL922253011</t>
  </si>
  <si>
    <t>13FXL923253011</t>
  </si>
  <si>
    <t>Accessories for FoxBat</t>
  </si>
  <si>
    <t>6606TTR1</t>
  </si>
  <si>
    <t xml:space="preserve">Night Vision Rifle Scopes </t>
  </si>
  <si>
    <t>Accessories for Wolverine</t>
  </si>
  <si>
    <t>Night Vision Clip-On Systems</t>
  </si>
  <si>
    <t>16CO2122103031</t>
  </si>
  <si>
    <t>16CO2122103021</t>
  </si>
  <si>
    <t>16CO2122104021</t>
  </si>
  <si>
    <t>Accessories for Comanche</t>
  </si>
  <si>
    <t xml:space="preserve">Thermal Imaging </t>
  </si>
  <si>
    <t>Thermal Monoculars</t>
  </si>
  <si>
    <t>Thermal Binoculars</t>
  </si>
  <si>
    <t>Thermal Rifle Scopes</t>
  </si>
  <si>
    <t>3093455004PM21</t>
  </si>
  <si>
    <t>3093455006PM21</t>
  </si>
  <si>
    <t>Thermal Clip-On Systems</t>
  </si>
  <si>
    <t>3093456006AM51</t>
  </si>
  <si>
    <t xml:space="preserve"> Rapid Deployable Ballistic Shield</t>
  </si>
  <si>
    <t>3166204PA1</t>
  </si>
  <si>
    <t>3166205PA1</t>
  </si>
  <si>
    <t>Daytime Optics</t>
  </si>
  <si>
    <t xml:space="preserve">Binoculars </t>
  </si>
  <si>
    <t>Red Dot Sights</t>
  </si>
  <si>
    <t>Prism Scopes</t>
  </si>
  <si>
    <t xml:space="preserve">Riflescopes </t>
  </si>
  <si>
    <t>810027771414</t>
  </si>
  <si>
    <t>810027770004</t>
  </si>
  <si>
    <t>810027771421</t>
  </si>
  <si>
    <t>810027771438</t>
  </si>
  <si>
    <t>610150K1</t>
  </si>
  <si>
    <t>6101DSW1x2</t>
  </si>
  <si>
    <t>6308EXB1</t>
  </si>
  <si>
    <t>3093555008PY71</t>
  </si>
  <si>
    <t>3093555006PY51</t>
  </si>
  <si>
    <t>3093555004PY21</t>
  </si>
  <si>
    <t>3093455008PY71</t>
  </si>
  <si>
    <t>3093455006PY51</t>
  </si>
  <si>
    <t>3093455004PY21</t>
  </si>
  <si>
    <t>3093553008CO71</t>
  </si>
  <si>
    <t>3093553006CO51</t>
  </si>
  <si>
    <t>3093453008CO71</t>
  </si>
  <si>
    <t>3093453006CO51</t>
  </si>
  <si>
    <t>3093551008AS71</t>
  </si>
  <si>
    <t>3093551006AS51</t>
  </si>
  <si>
    <t>3093551004AS21</t>
  </si>
  <si>
    <t>3093451008AS71</t>
  </si>
  <si>
    <t>3093451006AS51</t>
  </si>
  <si>
    <t>3093556006AN51</t>
  </si>
  <si>
    <t>Hard Case for Storage/Transportation</t>
  </si>
  <si>
    <r>
      <rPr>
        <b/>
        <sz val="11"/>
        <color theme="1"/>
        <rFont val="Calibri"/>
        <family val="2"/>
        <charset val="204"/>
        <scheme val="minor"/>
      </rPr>
      <t>AGM Helmet Mount W-MP</t>
    </r>
    <r>
      <rPr>
        <sz val="11"/>
        <color theme="1"/>
        <rFont val="Calibri"/>
        <family val="2"/>
        <scheme val="minor"/>
      </rPr>
      <t xml:space="preserve"> for MICH and PASGT Helmets </t>
    </r>
  </si>
  <si>
    <r>
      <rPr>
        <b/>
        <sz val="11"/>
        <color theme="1"/>
        <rFont val="Calibri"/>
        <family val="2"/>
        <charset val="204"/>
        <scheme val="minor"/>
      </rPr>
      <t>AGM Helmet Mount W-S</t>
    </r>
    <r>
      <rPr>
        <sz val="11"/>
        <color theme="1"/>
        <rFont val="Calibri"/>
        <family val="2"/>
        <scheme val="minor"/>
      </rPr>
      <t xml:space="preserve"> for Shroud </t>
    </r>
  </si>
  <si>
    <r>
      <rPr>
        <b/>
        <sz val="11"/>
        <color theme="1"/>
        <rFont val="Calibri"/>
        <family val="2"/>
        <charset val="204"/>
        <scheme val="minor"/>
      </rPr>
      <t>AGM Sioux850 Long-Range Infrared Illuminator</t>
    </r>
    <r>
      <rPr>
        <sz val="11"/>
        <color theme="1"/>
        <rFont val="Calibri"/>
        <family val="2"/>
        <scheme val="minor"/>
      </rPr>
      <t xml:space="preserve"> comes included with Rechargeable Battery and Charger </t>
    </r>
  </si>
  <si>
    <t>AGM Afocal Magnifier Lens Assembly, 3X</t>
  </si>
  <si>
    <t>AGM Afocal Magnifier Lens Assembly, 5X</t>
  </si>
  <si>
    <t>Accessories for Wolf14</t>
  </si>
  <si>
    <t>Accessories for Wolf7</t>
  </si>
  <si>
    <t>AGM 7.4x Lens for PVS-7</t>
  </si>
  <si>
    <t>Accessories for NVG 40/50</t>
  </si>
  <si>
    <t>6104GK51</t>
  </si>
  <si>
    <t>6103HM51</t>
  </si>
  <si>
    <t>6103HS51</t>
  </si>
  <si>
    <t>6108EBP1</t>
  </si>
  <si>
    <t>AGM External Battery Pack Kit G50</t>
  </si>
  <si>
    <t>6102AFK1</t>
  </si>
  <si>
    <t>Hard Case for Storage/Transportation for FoxBat5</t>
  </si>
  <si>
    <t>Hard Case for Storage/Transportation for FoxBat LE6/7</t>
  </si>
  <si>
    <t>11P14123453131</t>
  </si>
  <si>
    <t>11P14123453121</t>
  </si>
  <si>
    <t>11P14123453111</t>
  </si>
  <si>
    <t>11P14123454131</t>
  </si>
  <si>
    <t>11P14123454121</t>
  </si>
  <si>
    <t>11P14123454111</t>
  </si>
  <si>
    <t>11PO4123453121</t>
  </si>
  <si>
    <t>11PO4123453111</t>
  </si>
  <si>
    <t>11PO4123454121</t>
  </si>
  <si>
    <t>11P15122453021</t>
  </si>
  <si>
    <t>11P15122453011</t>
  </si>
  <si>
    <t>11P15123453121</t>
  </si>
  <si>
    <t>11P15123453111</t>
  </si>
  <si>
    <t>11P15123454121</t>
  </si>
  <si>
    <t>11P15123454111</t>
  </si>
  <si>
    <t>3083451004PR21</t>
  </si>
  <si>
    <t>3083451006PR51</t>
  </si>
  <si>
    <t>3083451008PR71</t>
  </si>
  <si>
    <t>3083454006EX51</t>
  </si>
  <si>
    <t>3083454008EX71</t>
  </si>
  <si>
    <t>3083456006VI51</t>
  </si>
  <si>
    <t>6610HC71</t>
  </si>
  <si>
    <t>6610HC11</t>
  </si>
  <si>
    <t>AGM Goggle Kit W G50</t>
  </si>
  <si>
    <t>6606SM11</t>
  </si>
  <si>
    <t>6606SM21</t>
  </si>
  <si>
    <t>6606SM31</t>
  </si>
  <si>
    <t>6606SM41</t>
  </si>
  <si>
    <t>6606SM51</t>
  </si>
  <si>
    <t>MSRP</t>
  </si>
  <si>
    <t xml:space="preserve">Acccessories for Thermal Systems </t>
  </si>
  <si>
    <t xml:space="preserve">Multi-Spectral Lasers </t>
  </si>
  <si>
    <t>3083455004SE21</t>
  </si>
  <si>
    <t>3083455006SE51</t>
  </si>
  <si>
    <t>3083455008SE71</t>
  </si>
  <si>
    <t xml:space="preserve">IR Illuminators for Night Vision Devices </t>
  </si>
  <si>
    <t>501SIOUX940IR1</t>
  </si>
  <si>
    <r>
      <t xml:space="preserve">AGM Sioux940 </t>
    </r>
    <r>
      <rPr>
        <sz val="11"/>
        <color rgb="FF000000"/>
        <rFont val="Calibri"/>
        <family val="2"/>
        <scheme val="minor"/>
      </rPr>
      <t>High-Power Long-Range Infrared Illuminator.</t>
    </r>
    <r>
      <rPr>
        <b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Equipped with high power IR 940 nm LED. Comes included with Rechargeable Battery and Charger.</t>
    </r>
  </si>
  <si>
    <r>
      <rPr>
        <b/>
        <sz val="11"/>
        <rFont val="Calibri"/>
        <family val="2"/>
        <scheme val="minor"/>
      </rPr>
      <t>MICH Helmet Mount Assembly</t>
    </r>
    <r>
      <rPr>
        <sz val="11"/>
        <rFont val="Calibri"/>
        <family val="2"/>
        <scheme val="minor"/>
      </rPr>
      <t xml:space="preserve"> (PVS-7, PVS-14)</t>
    </r>
  </si>
  <si>
    <r>
      <rPr>
        <b/>
        <sz val="11"/>
        <rFont val="Calibri"/>
        <family val="2"/>
        <scheme val="minor"/>
      </rPr>
      <t>PASGT Helmet Mount Assembly</t>
    </r>
    <r>
      <rPr>
        <sz val="11"/>
        <rFont val="Calibri"/>
        <family val="2"/>
        <scheme val="minor"/>
      </rPr>
      <t xml:space="preserve"> (PVS-7, PVS-14)</t>
    </r>
  </si>
  <si>
    <r>
      <rPr>
        <b/>
        <sz val="11"/>
        <rFont val="Calibri"/>
        <family val="2"/>
        <scheme val="minor"/>
      </rPr>
      <t>AGM Apache A9 Aviator</t>
    </r>
    <r>
      <rPr>
        <sz val="11"/>
        <rFont val="Calibri"/>
        <family val="2"/>
        <scheme val="minor"/>
      </rPr>
      <t xml:space="preserve">  Night Vision Aviation Goggle System </t>
    </r>
    <r>
      <rPr>
        <b/>
        <sz val="11"/>
        <rFont val="Calibri"/>
        <family val="2"/>
        <scheme val="minor"/>
      </rPr>
      <t>Gen 3 Auto-Gated</t>
    </r>
    <r>
      <rPr>
        <sz val="11"/>
        <rFont val="Calibri"/>
        <family val="2"/>
        <scheme val="minor"/>
      </rPr>
      <t xml:space="preserve"> "Level 1". </t>
    </r>
    <r>
      <rPr>
        <b/>
        <sz val="11"/>
        <rFont val="Calibri"/>
        <family val="2"/>
        <scheme val="minor"/>
      </rPr>
      <t>Made in USA</t>
    </r>
  </si>
  <si>
    <r>
      <rPr>
        <b/>
        <sz val="11"/>
        <rFont val="Calibri"/>
        <family val="2"/>
        <scheme val="minor"/>
      </rPr>
      <t>AGM Asp TM50-336</t>
    </r>
    <r>
      <rPr>
        <sz val="11"/>
        <rFont val="Calibri"/>
        <family val="2"/>
        <scheme val="minor"/>
      </rPr>
      <t xml:space="preserve">  Medium Range Thermal Imaging Monocular 336x256 (60 Hz), 50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</si>
  <si>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 xml:space="preserve">AGM Asp TM75-336 </t>
    </r>
    <r>
      <rPr>
        <sz val="11"/>
        <rFont val="Calibri"/>
        <family val="2"/>
        <scheme val="minor"/>
      </rPr>
      <t xml:space="preserve"> Long Range Thermal Imaging Monocular 336x256 (60 Hz), 75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</si>
  <si>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 xml:space="preserve">AGM Asp TM25-640 </t>
    </r>
    <r>
      <rPr>
        <sz val="11"/>
        <rFont val="Calibri"/>
        <family val="2"/>
        <scheme val="minor"/>
      </rPr>
      <t xml:space="preserve"> Short/Medium Range Thermal Imaging Monocular 640x512 (30 Hz), 25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</si>
  <si>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 xml:space="preserve">AGM Asp TM50-640 </t>
    </r>
    <r>
      <rPr>
        <sz val="11"/>
        <rFont val="Calibri"/>
        <family val="2"/>
        <scheme val="minor"/>
      </rPr>
      <t xml:space="preserve"> Medium Range Thermal Imaging Monocular 640x512 (30 Hz), 50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</si>
  <si>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 xml:space="preserve">AGM Asp TM75-640 </t>
    </r>
    <r>
      <rPr>
        <sz val="11"/>
        <rFont val="Calibri"/>
        <family val="2"/>
        <scheme val="minor"/>
      </rPr>
      <t xml:space="preserve"> Long Range Thermal Imaging Monocular 640x512 (30 Hz), 75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</si>
  <si>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Cobra TB75-336</t>
    </r>
    <r>
      <rPr>
        <sz val="11"/>
        <rFont val="Calibri"/>
        <family val="2"/>
        <scheme val="minor"/>
      </rPr>
      <t xml:space="preserve">  Long Range Thermal Imaging Bi-Ocular 336x256 (60 Hz), 75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</si>
  <si>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Cobra TB50-640</t>
    </r>
    <r>
      <rPr>
        <sz val="11"/>
        <rFont val="Calibri"/>
        <family val="2"/>
        <scheme val="minor"/>
      </rPr>
      <t xml:space="preserve">  Medium Range Thermal Imaging Bi-Ocular 640x512 (30 Hz), 50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</si>
  <si>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Cobra TB75-640</t>
    </r>
    <r>
      <rPr>
        <sz val="11"/>
        <rFont val="Calibri"/>
        <family val="2"/>
        <scheme val="minor"/>
      </rPr>
      <t xml:space="preserve">  Long Range Thermal Imaging Bi-Ocular 640x512 (30 Hz), 75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</si>
  <si>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Python-Micro TS35-384</t>
    </r>
    <r>
      <rPr>
        <sz val="11"/>
        <color theme="1"/>
        <rFont val="Calibri"/>
        <family val="2"/>
        <scheme val="minor"/>
      </rPr>
      <t xml:space="preserve">  Compact Short/Medium Range Thermal Imaging Rifle Scope 384x288 (50 Hz), 35 mm lens.</t>
    </r>
  </si>
  <si>
    <r>
      <rPr>
        <b/>
        <sz val="11"/>
        <color theme="1"/>
        <rFont val="Calibri"/>
        <family val="2"/>
        <scheme val="minor"/>
      </rPr>
      <t>AGM Python-Micro TS50-384</t>
    </r>
    <r>
      <rPr>
        <sz val="11"/>
        <color theme="1"/>
        <rFont val="Calibri"/>
        <family val="2"/>
        <scheme val="minor"/>
      </rPr>
      <t xml:space="preserve">  Compact Medium Range Thermal Imaging Rifle Scope 384x288 (50 Hz), 50 mm lens. </t>
    </r>
  </si>
  <si>
    <r>
      <rPr>
        <b/>
        <sz val="11"/>
        <color theme="1"/>
        <rFont val="Calibri"/>
        <family val="2"/>
        <scheme val="minor"/>
      </rPr>
      <t>AGM Python TS25-336</t>
    </r>
    <r>
      <rPr>
        <sz val="11"/>
        <color theme="1"/>
        <rFont val="Calibri"/>
        <family val="2"/>
        <scheme val="minor"/>
      </rPr>
      <t xml:space="preserve">  Short/Medium Range Thermal Imaging Rifle Scope 336x256 (60 Hz), 25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</si>
  <si>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Python TS50-336</t>
    </r>
    <r>
      <rPr>
        <sz val="11"/>
        <color theme="1"/>
        <rFont val="Calibri"/>
        <family val="2"/>
        <scheme val="minor"/>
      </rPr>
      <t xml:space="preserve">  Medium Range Thermal Imaging Rifle Scope 336x256 (60 Hz), 50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</si>
  <si>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Python TS75-336</t>
    </r>
    <r>
      <rPr>
        <sz val="11"/>
        <color theme="1"/>
        <rFont val="Calibri"/>
        <family val="2"/>
        <scheme val="minor"/>
      </rPr>
      <t xml:space="preserve">  Long Range Thermal Imaging Rifle Scope 336x256 (60 Hz), 75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</si>
  <si>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Anaconda-Micro TC50-384</t>
    </r>
    <r>
      <rPr>
        <sz val="11"/>
        <color theme="1"/>
        <rFont val="Calibri"/>
        <family val="2"/>
        <scheme val="minor"/>
      </rPr>
      <t xml:space="preserve">  Compact Medium Range Thermal Imaging Clip-On 384x288 (50 Hz), 50 mm lens. </t>
    </r>
  </si>
  <si>
    <r>
      <rPr>
        <b/>
        <sz val="11"/>
        <color theme="1"/>
        <rFont val="Calibri"/>
        <family val="2"/>
        <scheme val="minor"/>
      </rPr>
      <t>AGM RMSAL</t>
    </r>
    <r>
      <rPr>
        <sz val="11"/>
        <color theme="1"/>
        <rFont val="Calibri"/>
        <family val="2"/>
        <scheme val="minor"/>
      </rPr>
      <t xml:space="preserve"> (Infra-Red (IR) Class IIIb Laser, Green Visible Laser, IR Focusable Flood, with Eye Safe Class I Laser Safety lockout, all within a single, compact, ruggedized all-weather package). Water Proof to 20 m.  </t>
    </r>
    <r>
      <rPr>
        <b/>
        <sz val="11"/>
        <color theme="1"/>
        <rFont val="Calibri"/>
        <family val="2"/>
        <scheme val="minor"/>
      </rPr>
      <t xml:space="preserve">Made in USA </t>
    </r>
    <r>
      <rPr>
        <b/>
        <sz val="11"/>
        <color rgb="FFFF0000"/>
        <rFont val="Calibri"/>
        <family val="2"/>
        <scheme val="minor"/>
      </rPr>
      <t>- LE/Military Sales Only!</t>
    </r>
  </si>
  <si>
    <r>
      <rPr>
        <b/>
        <sz val="11"/>
        <color theme="1"/>
        <rFont val="Calibri"/>
        <family val="2"/>
        <scheme val="minor"/>
      </rPr>
      <t>AGM PopShield4,</t>
    </r>
    <r>
      <rPr>
        <sz val="11"/>
        <color theme="1"/>
        <rFont val="Calibri"/>
        <family val="2"/>
        <scheme val="minor"/>
      </rPr>
      <t xml:space="preserve"> 4-panel Rapid Deployable Ballistic Shield, NIJ Level IIIa</t>
    </r>
  </si>
  <si>
    <r>
      <rPr>
        <b/>
        <sz val="11"/>
        <color theme="1"/>
        <rFont val="Calibri"/>
        <family val="2"/>
        <scheme val="minor"/>
      </rPr>
      <t>AGM PopShield5,</t>
    </r>
    <r>
      <rPr>
        <sz val="11"/>
        <color theme="1"/>
        <rFont val="Calibri"/>
        <family val="2"/>
        <scheme val="minor"/>
      </rPr>
      <t xml:space="preserve"> 5-panel Rapid Deployable Ballistic Shield, NIJ Level IIIa</t>
    </r>
  </si>
  <si>
    <r>
      <rPr>
        <b/>
        <sz val="11"/>
        <color theme="1"/>
        <rFont val="Calibri"/>
        <family val="2"/>
        <scheme val="minor"/>
      </rPr>
      <t>AGM 7x50</t>
    </r>
    <r>
      <rPr>
        <sz val="11"/>
        <color theme="1"/>
        <rFont val="Calibri"/>
        <family val="2"/>
        <scheme val="minor"/>
      </rPr>
      <t xml:space="preserve"> Binoculars</t>
    </r>
  </si>
  <si>
    <r>
      <rPr>
        <b/>
        <sz val="11"/>
        <color theme="1"/>
        <rFont val="Calibri"/>
        <family val="2"/>
        <scheme val="minor"/>
      </rPr>
      <t>AGM 20RD</t>
    </r>
    <r>
      <rPr>
        <sz val="11"/>
        <color theme="1"/>
        <rFont val="Calibri"/>
        <family val="2"/>
        <scheme val="minor"/>
      </rPr>
      <t xml:space="preserve">  Red Dot Sight</t>
    </r>
  </si>
  <si>
    <r>
      <rPr>
        <b/>
        <sz val="11"/>
        <color theme="1"/>
        <rFont val="Calibri"/>
        <family val="2"/>
        <scheme val="minor"/>
      </rPr>
      <t>AGM 330PS</t>
    </r>
    <r>
      <rPr>
        <sz val="11"/>
        <color theme="1"/>
        <rFont val="Calibri"/>
        <family val="2"/>
        <scheme val="minor"/>
      </rPr>
      <t xml:space="preserve"> 3x Prism Scope </t>
    </r>
  </si>
  <si>
    <r>
      <rPr>
        <b/>
        <sz val="11"/>
        <color theme="1"/>
        <rFont val="Calibri"/>
        <family val="2"/>
        <scheme val="minor"/>
      </rPr>
      <t>AGM 430PS</t>
    </r>
    <r>
      <rPr>
        <sz val="11"/>
        <color theme="1"/>
        <rFont val="Calibri"/>
        <family val="2"/>
        <scheme val="minor"/>
      </rPr>
      <t xml:space="preserve"> 4x Prism Scope </t>
    </r>
  </si>
  <si>
    <r>
      <rPr>
        <b/>
        <sz val="11"/>
        <color theme="1"/>
        <rFont val="Calibri"/>
        <family val="2"/>
        <scheme val="minor"/>
      </rPr>
      <t>AGM 1-8X24RS</t>
    </r>
    <r>
      <rPr>
        <sz val="11"/>
        <color theme="1"/>
        <rFont val="Calibri"/>
        <family val="2"/>
        <scheme val="minor"/>
      </rPr>
      <t xml:space="preserve"> Riflescopes </t>
    </r>
  </si>
  <si>
    <r>
      <rPr>
        <b/>
        <sz val="11"/>
        <color theme="1"/>
        <rFont val="Calibri"/>
        <family val="2"/>
        <scheme val="minor"/>
      </rPr>
      <t>AGM 2-16X44RS</t>
    </r>
    <r>
      <rPr>
        <sz val="11"/>
        <color theme="1"/>
        <rFont val="Calibri"/>
        <family val="2"/>
        <scheme val="minor"/>
      </rPr>
      <t xml:space="preserve"> Riflescopes </t>
    </r>
  </si>
  <si>
    <r>
      <rPr>
        <b/>
        <sz val="11"/>
        <color theme="1"/>
        <rFont val="Calibri"/>
        <family val="2"/>
        <charset val="204"/>
        <scheme val="minor"/>
      </rPr>
      <t>AGM PVS14-OMEGA NL2</t>
    </r>
    <r>
      <rPr>
        <sz val="11"/>
        <color theme="1"/>
        <rFont val="Calibri"/>
        <family val="2"/>
        <scheme val="minor"/>
      </rPr>
      <t xml:space="preserve">  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2+ "Level 2"</t>
    </r>
  </si>
  <si>
    <r>
      <rPr>
        <b/>
        <sz val="11"/>
        <color theme="1"/>
        <rFont val="Calibri"/>
        <family val="2"/>
        <charset val="204"/>
        <scheme val="minor"/>
      </rPr>
      <t>AGM PVS14-OMEGA NL1</t>
    </r>
    <r>
      <rPr>
        <sz val="11"/>
        <color theme="1"/>
        <rFont val="Calibri"/>
        <family val="2"/>
        <scheme val="minor"/>
      </rPr>
      <t xml:space="preserve">  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2+ "Level 1"</t>
    </r>
  </si>
  <si>
    <r>
      <rPr>
        <b/>
        <sz val="11"/>
        <color theme="1"/>
        <rFont val="Calibri"/>
        <family val="2"/>
        <charset val="204"/>
        <scheme val="minor"/>
      </rPr>
      <t xml:space="preserve">AGM PVS14-OMEGA 3AL2 </t>
    </r>
    <r>
      <rPr>
        <sz val="11"/>
        <color theme="1"/>
        <rFont val="Calibri"/>
        <family val="2"/>
        <scheme val="minor"/>
      </rPr>
      <t xml:space="preserve">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 xml:space="preserve">Auto-Gated </t>
    </r>
    <r>
      <rPr>
        <sz val="11"/>
        <color theme="1"/>
        <rFont val="Calibri"/>
        <family val="2"/>
        <scheme val="minor"/>
      </rPr>
      <t xml:space="preserve">"Level 2". </t>
    </r>
    <r>
      <rPr>
        <b/>
        <sz val="11"/>
        <color theme="1"/>
        <rFont val="Calibri"/>
        <family val="2"/>
        <charset val="204"/>
        <scheme val="minor"/>
      </rPr>
      <t>Made in USA</t>
    </r>
  </si>
  <si>
    <r>
      <rPr>
        <b/>
        <sz val="11"/>
        <color theme="1"/>
        <rFont val="Calibri"/>
        <family val="2"/>
        <charset val="204"/>
        <scheme val="minor"/>
      </rPr>
      <t>AGM PVS14-OMEGA 3AL1</t>
    </r>
    <r>
      <rPr>
        <sz val="11"/>
        <color theme="1"/>
        <rFont val="Calibri"/>
        <family val="2"/>
        <scheme val="minor"/>
      </rPr>
      <t xml:space="preserve"> 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charset val="204"/>
        <scheme val="minor"/>
      </rPr>
      <t>Made in USA</t>
    </r>
  </si>
  <si>
    <r>
      <rPr>
        <b/>
        <sz val="11"/>
        <color theme="1"/>
        <rFont val="Calibri"/>
        <family val="2"/>
        <charset val="204"/>
        <scheme val="minor"/>
      </rPr>
      <t>AGM PVS14-OMEGA 3AW2</t>
    </r>
    <r>
      <rPr>
        <sz val="11"/>
        <color theme="1"/>
        <rFont val="Calibri"/>
        <family val="2"/>
        <scheme val="minor"/>
      </rPr>
      <t xml:space="preserve"> 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 Level 2"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charset val="204"/>
        <scheme val="minor"/>
      </rPr>
      <t>Made in USA</t>
    </r>
  </si>
  <si>
    <r>
      <rPr>
        <b/>
        <sz val="11"/>
        <color theme="1"/>
        <rFont val="Calibri"/>
        <family val="2"/>
        <charset val="204"/>
        <scheme val="minor"/>
      </rPr>
      <t xml:space="preserve">AGM PVS14-OMEGA 3AW1  </t>
    </r>
    <r>
      <rPr>
        <sz val="11"/>
        <color theme="1"/>
        <rFont val="Calibri"/>
        <family val="2"/>
        <scheme val="minor"/>
      </rPr>
      <t xml:space="preserve">Light Weight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 Level 1"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charset val="204"/>
        <scheme val="minor"/>
      </rPr>
      <t>Made in USA</t>
    </r>
  </si>
  <si>
    <r>
      <rPr>
        <b/>
        <sz val="11"/>
        <rFont val="Calibri"/>
        <family val="2"/>
        <scheme val="minor"/>
      </rPr>
      <t>AGM FoxBat-5 NL3</t>
    </r>
    <r>
      <rPr>
        <sz val="11"/>
        <rFont val="Calibri"/>
        <family val="2"/>
        <scheme val="minor"/>
      </rPr>
      <t xml:space="preserve">  Night Vision Bi-Ocular 5x Gen 2+ "Level 3" with Sioux850 Long-Range Infrared Illuminator</t>
    </r>
  </si>
  <si>
    <r>
      <rPr>
        <b/>
        <sz val="11"/>
        <rFont val="Calibri"/>
        <family val="2"/>
        <charset val="204"/>
        <scheme val="minor"/>
      </rPr>
      <t>AGM FoxBat-LE10 NL1</t>
    </r>
    <r>
      <rPr>
        <sz val="11"/>
        <rFont val="Calibri"/>
        <family val="2"/>
        <scheme val="minor"/>
      </rPr>
      <t xml:space="preserve">  Night Vision Bi-Ocular 9.6x Gen 2+ "Level 1" with Sioux850 Long-Range Infrared Illuminator.</t>
    </r>
  </si>
  <si>
    <r>
      <rPr>
        <b/>
        <sz val="11"/>
        <rFont val="Calibri"/>
        <family val="2"/>
        <charset val="204"/>
        <scheme val="minor"/>
      </rPr>
      <t>AGM FoxBat-LE10 3NL1</t>
    </r>
    <r>
      <rPr>
        <sz val="11"/>
        <rFont val="Calibri"/>
        <family val="2"/>
        <scheme val="minor"/>
      </rPr>
      <t xml:space="preserve">  Night Vision Bi-Ocular 9.6x Gen 3 "Level 1" with Sioux850 Long-Range Infrared Illuminator. </t>
    </r>
    <r>
      <rPr>
        <b/>
        <sz val="11"/>
        <rFont val="Calibri"/>
        <family val="2"/>
        <scheme val="minor"/>
      </rPr>
      <t>Made in USA!</t>
    </r>
  </si>
  <si>
    <t>6605C401</t>
  </si>
  <si>
    <t>6605C221</t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</si>
  <si>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Front Scope Mount #1C</t>
    </r>
    <r>
      <rPr>
        <sz val="11"/>
        <color theme="1"/>
        <rFont val="Calibri"/>
        <family val="2"/>
        <scheme val="minor"/>
      </rPr>
      <t xml:space="preserve"> for Daytime Optics with 42-50 mm Objective Diameter (works with Anaconda-Micro)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</si>
  <si>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Front Scope Mount #2C</t>
    </r>
    <r>
      <rPr>
        <sz val="11"/>
        <color theme="1"/>
        <rFont val="Calibri"/>
        <family val="2"/>
        <scheme val="minor"/>
      </rPr>
      <t xml:space="preserve"> for Daytime Optics with 51-59 mm Objective Diameter (works with Anaconda-Micro)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</si>
  <si>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Front Scope Mount #3C</t>
    </r>
    <r>
      <rPr>
        <sz val="11"/>
        <color theme="1"/>
        <rFont val="Calibri"/>
        <family val="2"/>
        <scheme val="minor"/>
      </rPr>
      <t xml:space="preserve"> for Daytime Optics with 60-65 mm Objective Diameter (works with Anaconda-Micro)</t>
    </r>
  </si>
  <si>
    <t>6606AM11</t>
  </si>
  <si>
    <t>6606AM21</t>
  </si>
  <si>
    <t>6606AM31</t>
  </si>
  <si>
    <t>3083454006ED51</t>
  </si>
  <si>
    <t>AGM SWAG</t>
  </si>
  <si>
    <r>
      <rPr>
        <b/>
        <sz val="11"/>
        <rFont val="Calibri"/>
        <family val="2"/>
        <scheme val="minor"/>
      </rPr>
      <t>AGM Cobra TB50-336</t>
    </r>
    <r>
      <rPr>
        <sz val="11"/>
        <rFont val="Calibri"/>
        <family val="2"/>
        <scheme val="minor"/>
      </rPr>
      <t xml:space="preserve">  Medium Range Thermal Imaging Bi-Ocular 336x256 (60 Hz), 50 mm lens. </t>
    </r>
    <r>
      <rPr>
        <b/>
        <sz val="11"/>
        <rFont val="Calibri"/>
        <family val="2"/>
        <scheme val="minor"/>
      </rPr>
      <t xml:space="preserve">Made in USA! </t>
    </r>
  </si>
  <si>
    <t>3093251001AM10</t>
  </si>
  <si>
    <r>
      <t xml:space="preserve">AGM Backpack </t>
    </r>
    <r>
      <rPr>
        <sz val="11"/>
        <color rgb="FF000000"/>
        <rFont val="Calibri"/>
        <family val="2"/>
        <scheme val="minor"/>
      </rPr>
      <t>- Foldable 28L Travel Backpack 51x32 cm, Packed 20x14x14 cm, 555g, Color Black</t>
    </r>
  </si>
  <si>
    <r>
      <t xml:space="preserve">AGM Pen - </t>
    </r>
    <r>
      <rPr>
        <sz val="11"/>
        <color rgb="FF000000"/>
        <rFont val="Calibri"/>
        <family val="2"/>
        <scheme val="minor"/>
      </rPr>
      <t>"AGM" Ball Pen in Gift Box, Carbon-fiber Material, Color Grey, German ink</t>
    </r>
  </si>
  <si>
    <t>503RMSALAGMDE1</t>
  </si>
  <si>
    <t>4407XX50AGMMSB</t>
  </si>
  <si>
    <t>4408XX36AGMMSB</t>
  </si>
  <si>
    <t>4501XX16ARDS20</t>
  </si>
  <si>
    <t>4503XX30AGMPS3</t>
  </si>
  <si>
    <t>4504XX30AGMPS4</t>
  </si>
  <si>
    <t>4501X824AGMPR1</t>
  </si>
  <si>
    <t>45021644AGMPR2</t>
  </si>
  <si>
    <t>617621AGMB0</t>
  </si>
  <si>
    <t>617621AGMC0</t>
  </si>
  <si>
    <t>617621AGMP0</t>
  </si>
  <si>
    <t>3093551006AS31</t>
  </si>
  <si>
    <t>11PO4123454111</t>
  </si>
  <si>
    <t>12WO7122103031</t>
  </si>
  <si>
    <t>12WO7122103021</t>
  </si>
  <si>
    <t>12WO7122104031</t>
  </si>
  <si>
    <t>12WO7122104021</t>
  </si>
  <si>
    <t>13FXB522103031</t>
  </si>
  <si>
    <t>13FXB522103021</t>
  </si>
  <si>
    <t>13FXB522104031</t>
  </si>
  <si>
    <t>13FXB522104021</t>
  </si>
  <si>
    <t>15WOL422103031</t>
  </si>
  <si>
    <t>15WOL422103021</t>
  </si>
  <si>
    <t>16CO2123253021</t>
  </si>
  <si>
    <t>16CO2123253011</t>
  </si>
  <si>
    <t>11W14122104031</t>
  </si>
  <si>
    <t>11W14122104021</t>
  </si>
  <si>
    <t>15WP4422453011</t>
  </si>
  <si>
    <t>15WP4423453021</t>
  </si>
  <si>
    <t>15WP4423454021</t>
  </si>
  <si>
    <t>15WP6622453011</t>
  </si>
  <si>
    <t>15WP6623453111</t>
  </si>
  <si>
    <t>15WP6623454111</t>
  </si>
  <si>
    <t>12AA9123353111</t>
  </si>
  <si>
    <t>14NV5123454111</t>
  </si>
  <si>
    <t>14NV5123454121</t>
  </si>
  <si>
    <t>14NV5123453111</t>
  </si>
  <si>
    <t>14NV5123453121</t>
  </si>
  <si>
    <t>16CO4122453021</t>
  </si>
  <si>
    <t>16CO4122453011</t>
  </si>
  <si>
    <t>16CO4123453121</t>
  </si>
  <si>
    <t>16CO4123453111</t>
  </si>
  <si>
    <t>16CO4123454111</t>
  </si>
  <si>
    <t>14NV4122453021</t>
  </si>
  <si>
    <t>14NV4122453011</t>
  </si>
  <si>
    <t>14NV4123453121</t>
  </si>
  <si>
    <t>14NV4123453111</t>
  </si>
  <si>
    <t>14NV4123454121</t>
  </si>
  <si>
    <t>14NV4123454111</t>
  </si>
  <si>
    <t>14NV5122453021</t>
  </si>
  <si>
    <t>14NV5122453011</t>
  </si>
  <si>
    <r>
      <rPr>
        <b/>
        <sz val="11"/>
        <rFont val="Calibri"/>
        <family val="2"/>
        <scheme val="minor"/>
      </rPr>
      <t>AGM Protector TM25-384</t>
    </r>
    <r>
      <rPr>
        <sz val="11"/>
        <rFont val="Calibri"/>
        <family val="2"/>
        <scheme val="minor"/>
      </rPr>
      <t xml:space="preserve">  Short/Medium Range Thermal Imaging Monocular 384x288 (50 Hz), 25 mm lens. </t>
    </r>
  </si>
  <si>
    <r>
      <rPr>
        <b/>
        <sz val="11"/>
        <rFont val="Calibri"/>
        <family val="2"/>
        <scheme val="minor"/>
      </rPr>
      <t>AGM Protector TM50-384</t>
    </r>
    <r>
      <rPr>
        <sz val="11"/>
        <rFont val="Calibri"/>
        <family val="2"/>
        <scheme val="minor"/>
      </rPr>
      <t xml:space="preserve">  Medium Range Thermal Imaging Monocular 384x288 (50 Hz), 50 mm lens. </t>
    </r>
  </si>
  <si>
    <r>
      <rPr>
        <b/>
        <sz val="11"/>
        <rFont val="Calibri"/>
        <family val="2"/>
        <scheme val="minor"/>
      </rPr>
      <t>AGM Protector TM75-384</t>
    </r>
    <r>
      <rPr>
        <sz val="11"/>
        <rFont val="Calibri"/>
        <family val="2"/>
        <scheme val="minor"/>
      </rPr>
      <t xml:space="preserve">  Long Range Thermal Imaging Monocular 384x288 (50 Hz), 75 mm lens. </t>
    </r>
  </si>
  <si>
    <r>
      <rPr>
        <b/>
        <sz val="11"/>
        <rFont val="Calibri"/>
        <family val="2"/>
        <scheme val="minor"/>
      </rPr>
      <t>AGM Explorator TB50-384</t>
    </r>
    <r>
      <rPr>
        <sz val="11"/>
        <rFont val="Calibri"/>
        <family val="2"/>
        <scheme val="minor"/>
      </rPr>
      <t xml:space="preserve">  Medium Range Thermal Imaging Bi-Ocular 384x288 (50 Hz), 50 mm lens. </t>
    </r>
  </si>
  <si>
    <r>
      <rPr>
        <b/>
        <sz val="11"/>
        <rFont val="Calibri"/>
        <family val="2"/>
        <scheme val="minor"/>
      </rPr>
      <t>AGM Explorator TB75-384</t>
    </r>
    <r>
      <rPr>
        <sz val="11"/>
        <rFont val="Calibri"/>
        <family val="2"/>
        <scheme val="minor"/>
      </rPr>
      <t xml:space="preserve">  Long Range Thermal Imaging Bi-Ocular 384x288 (50 Hz), 75 mm lens. </t>
    </r>
  </si>
  <si>
    <r>
      <rPr>
        <b/>
        <sz val="11"/>
        <rFont val="Calibri"/>
        <family val="2"/>
        <scheme val="minor"/>
      </rPr>
      <t>AGM Explorator FSB50-640</t>
    </r>
    <r>
      <rPr>
        <sz val="11"/>
        <rFont val="Calibri"/>
        <family val="2"/>
        <scheme val="minor"/>
      </rPr>
      <t xml:space="preserve">  Medium/Long Range </t>
    </r>
    <r>
      <rPr>
        <b/>
        <sz val="11"/>
        <rFont val="Calibri"/>
        <family val="2"/>
        <scheme val="minor"/>
      </rPr>
      <t>Fusion Binocular</t>
    </r>
    <r>
      <rPr>
        <sz val="11"/>
        <rFont val="Calibri"/>
        <family val="2"/>
        <scheme val="minor"/>
      </rPr>
      <t xml:space="preserve"> 50mm </t>
    </r>
    <r>
      <rPr>
        <b/>
        <sz val="11"/>
        <rFont val="Calibri"/>
        <family val="2"/>
        <scheme val="minor"/>
      </rPr>
      <t xml:space="preserve">(Thermal 640x480 &amp; Digital 1280x768) </t>
    </r>
  </si>
  <si>
    <r>
      <rPr>
        <b/>
        <sz val="11"/>
        <rFont val="Calibri"/>
        <family val="2"/>
        <scheme val="minor"/>
      </rPr>
      <t>AGM FoxBat-8 NL2</t>
    </r>
    <r>
      <rPr>
        <sz val="11"/>
        <rFont val="Calibri"/>
        <family val="2"/>
        <scheme val="minor"/>
      </rPr>
      <t xml:space="preserve">  Night Vision Bi-Ocular 8x Gen 2+ "Level 2" with Sioux850 Long-Range Infrared Illuminator</t>
    </r>
  </si>
  <si>
    <r>
      <rPr>
        <b/>
        <sz val="11"/>
        <rFont val="Calibri"/>
        <family val="2"/>
        <scheme val="minor"/>
      </rPr>
      <t>AGM FoxBat-8 NW2</t>
    </r>
    <r>
      <rPr>
        <sz val="11"/>
        <rFont val="Calibri"/>
        <family val="2"/>
        <scheme val="minor"/>
      </rPr>
      <t xml:space="preserve">  Night Vision Bi-Ocular 8x Gen 2+</t>
    </r>
    <r>
      <rPr>
        <b/>
        <sz val="11"/>
        <rFont val="Calibri"/>
        <family val="2"/>
        <scheme val="minor"/>
      </rPr>
      <t xml:space="preserve"> "White Phosphor Level 2"</t>
    </r>
    <r>
      <rPr>
        <sz val="11"/>
        <rFont val="Calibri"/>
        <family val="2"/>
        <scheme val="minor"/>
      </rPr>
      <t xml:space="preserve"> with Sioux850 Long-Range Infrared Illuminator</t>
    </r>
  </si>
  <si>
    <t>3092451012TA51</t>
  </si>
  <si>
    <t>3092451003TA91</t>
  </si>
  <si>
    <t>3092451004TA21</t>
  </si>
  <si>
    <t>3093455006PL21</t>
  </si>
  <si>
    <r>
      <rPr>
        <b/>
        <sz val="11"/>
        <color theme="1"/>
        <rFont val="Calibri"/>
        <family val="2"/>
        <scheme val="minor"/>
      </rPr>
      <t>AGM Python-Micro TS50LRF-384</t>
    </r>
    <r>
      <rPr>
        <sz val="11"/>
        <color theme="1"/>
        <rFont val="Calibri"/>
        <family val="2"/>
        <scheme val="minor"/>
      </rPr>
      <t xml:space="preserve">  Compact Medium Range Thermal Imaging Rifle Scope </t>
    </r>
    <r>
      <rPr>
        <b/>
        <sz val="11"/>
        <color theme="1"/>
        <rFont val="Calibri"/>
        <family val="2"/>
        <scheme val="minor"/>
      </rPr>
      <t xml:space="preserve">with Laser Range Finder </t>
    </r>
    <r>
      <rPr>
        <sz val="11"/>
        <color theme="1"/>
        <rFont val="Calibri"/>
        <family val="2"/>
        <scheme val="minor"/>
      </rPr>
      <t xml:space="preserve">384x288 (50 Hz), 50 mm lens. </t>
    </r>
  </si>
  <si>
    <t>3092455004TH21</t>
  </si>
  <si>
    <t>3092455005TH31</t>
  </si>
  <si>
    <t>3092456005TC31</t>
  </si>
  <si>
    <r>
      <rPr>
        <b/>
        <sz val="11"/>
        <rFont val="Calibri"/>
        <family val="2"/>
        <scheme val="minor"/>
      </rPr>
      <t>AGM Asp TM25-336</t>
    </r>
    <r>
      <rPr>
        <sz val="11"/>
        <rFont val="Calibri"/>
        <family val="2"/>
        <scheme val="minor"/>
      </rPr>
      <t xml:space="preserve">  Medium Range Thermal Imaging Monocular 336x256 (60 Hz), 25 mm lens.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</si>
  <si>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FoxBat-LE10 3AW1</t>
    </r>
    <r>
      <rPr>
        <sz val="11"/>
        <rFont val="Calibri"/>
        <family val="2"/>
        <charset val="204"/>
        <scheme val="minor"/>
      </rPr>
      <t xml:space="preserve">  Night Vision Bi-Ocular 9.6x </t>
    </r>
    <r>
      <rPr>
        <b/>
        <sz val="11"/>
        <rFont val="Calibri"/>
        <family val="2"/>
        <scheme val="minor"/>
      </rPr>
      <t>Gen 3 Auto-Gated "White Phosphor Level 1"</t>
    </r>
    <r>
      <rPr>
        <sz val="11"/>
        <rFont val="Calibri"/>
        <family val="2"/>
        <charset val="204"/>
        <scheme val="minor"/>
      </rPr>
      <t xml:space="preserve"> with Sioux850 Long-Range Infrared Illuminator. Made in USA!</t>
    </r>
  </si>
  <si>
    <t xml:space="preserve">Hard Case for Storage/Transportation for FoxBat LE10. </t>
  </si>
  <si>
    <t>6305HDR1</t>
  </si>
  <si>
    <t>3093451006AS21</t>
  </si>
  <si>
    <r>
      <rPr>
        <b/>
        <sz val="11"/>
        <rFont val="Calibri"/>
        <family val="2"/>
        <scheme val="minor"/>
      </rPr>
      <t>AGM Asp TM25-384</t>
    </r>
    <r>
      <rPr>
        <sz val="11"/>
        <rFont val="Calibri"/>
        <family val="2"/>
        <scheme val="minor"/>
      </rPr>
      <t xml:space="preserve">  Short/Medium Range Thermal Imaging Monocular 384x288 (50 Hz), 25 mm lens. </t>
    </r>
  </si>
  <si>
    <t>3093451006AS31</t>
  </si>
  <si>
    <r>
      <rPr>
        <b/>
        <sz val="11"/>
        <rFont val="Calibri"/>
        <family val="2"/>
        <scheme val="minor"/>
      </rPr>
      <t>AGM Asp TM35-384</t>
    </r>
    <r>
      <rPr>
        <sz val="11"/>
        <rFont val="Calibri"/>
        <family val="2"/>
        <scheme val="minor"/>
      </rPr>
      <t xml:space="preserve">  Medium Range Thermal Imaging Monocular 384x288 (50 Hz), 35 mm lens. </t>
    </r>
  </si>
  <si>
    <t>11NV4122453031</t>
  </si>
  <si>
    <r>
      <rPr>
        <b/>
        <sz val="11"/>
        <color theme="1"/>
        <rFont val="Calibri"/>
        <family val="2"/>
        <scheme val="minor"/>
      </rPr>
      <t>AGM NVM40 NL3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3". </t>
    </r>
  </si>
  <si>
    <t>11NV4122453021</t>
  </si>
  <si>
    <r>
      <rPr>
        <b/>
        <sz val="11"/>
        <color theme="1"/>
        <rFont val="Calibri"/>
        <family val="2"/>
        <scheme val="minor"/>
      </rPr>
      <t>AGM NVM40 NL2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2". </t>
    </r>
  </si>
  <si>
    <t>11NV4122453011</t>
  </si>
  <si>
    <r>
      <rPr>
        <b/>
        <sz val="11"/>
        <color theme="1"/>
        <rFont val="Calibri"/>
        <family val="2"/>
        <scheme val="minor"/>
      </rPr>
      <t>AGM NVM40 NL1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1". </t>
    </r>
  </si>
  <si>
    <r>
      <rPr>
        <b/>
        <sz val="11"/>
        <color theme="1"/>
        <rFont val="Calibri"/>
        <family val="2"/>
        <scheme val="minor"/>
      </rPr>
      <t>AGM NVM40 NW2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"White Phosphor"</t>
    </r>
    <r>
      <rPr>
        <sz val="11"/>
        <color theme="1"/>
        <rFont val="Calibri"/>
        <family val="2"/>
        <scheme val="minor"/>
      </rPr>
      <t xml:space="preserve"> Gen 2+ Level 2</t>
    </r>
  </si>
  <si>
    <t>11NV4122454011</t>
  </si>
  <si>
    <r>
      <rPr>
        <b/>
        <sz val="11"/>
        <color theme="1"/>
        <rFont val="Calibri"/>
        <family val="2"/>
        <scheme val="minor"/>
      </rPr>
      <t>AGM NVM40 NW1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"White Phosphor"</t>
    </r>
    <r>
      <rPr>
        <sz val="11"/>
        <color theme="1"/>
        <rFont val="Calibri"/>
        <family val="2"/>
        <scheme val="minor"/>
      </rPr>
      <t xml:space="preserve"> Gen 2+ Level 1</t>
    </r>
  </si>
  <si>
    <t>11NV4123453031</t>
  </si>
  <si>
    <r>
      <rPr>
        <b/>
        <sz val="11"/>
        <color theme="1"/>
        <rFont val="Calibri"/>
        <family val="2"/>
        <scheme val="minor"/>
      </rPr>
      <t>AGM NVM40 3AL3</t>
    </r>
    <r>
      <rPr>
        <sz val="11"/>
        <color theme="1"/>
        <rFont val="Calibri"/>
        <family val="2"/>
        <scheme val="minor"/>
      </rPr>
      <t xml:space="preserve">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"Level 3". </t>
    </r>
    <r>
      <rPr>
        <b/>
        <sz val="11"/>
        <color theme="1"/>
        <rFont val="Calibri"/>
        <family val="2"/>
        <scheme val="minor"/>
      </rPr>
      <t>Made in USA</t>
    </r>
  </si>
  <si>
    <t>11NV4123453021</t>
  </si>
  <si>
    <r>
      <rPr>
        <b/>
        <sz val="11"/>
        <color theme="1"/>
        <rFont val="Calibri"/>
        <family val="2"/>
        <scheme val="minor"/>
      </rPr>
      <t>AGM NVM40 3AL2</t>
    </r>
    <r>
      <rPr>
        <sz val="11"/>
        <color theme="1"/>
        <rFont val="Calibri"/>
        <family val="2"/>
        <scheme val="minor"/>
      </rPr>
      <t xml:space="preserve"> 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"Level 2". </t>
    </r>
    <r>
      <rPr>
        <b/>
        <sz val="11"/>
        <color theme="1"/>
        <rFont val="Calibri"/>
        <family val="2"/>
        <scheme val="minor"/>
      </rPr>
      <t>Made in USA</t>
    </r>
  </si>
  <si>
    <t>11NV4123453011</t>
  </si>
  <si>
    <r>
      <rPr>
        <b/>
        <sz val="11"/>
        <color theme="1"/>
        <rFont val="Calibri"/>
        <family val="2"/>
        <scheme val="minor"/>
      </rPr>
      <t>AGM NVM40 3AL1</t>
    </r>
    <r>
      <rPr>
        <sz val="11"/>
        <color theme="1"/>
        <rFont val="Calibri"/>
        <family val="2"/>
        <scheme val="minor"/>
      </rPr>
      <t xml:space="preserve"> 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scheme val="minor"/>
      </rPr>
      <t>Made in USA</t>
    </r>
  </si>
  <si>
    <t>11NV4123454031</t>
  </si>
  <si>
    <r>
      <rPr>
        <b/>
        <sz val="11"/>
        <color theme="1"/>
        <rFont val="Calibri"/>
        <family val="2"/>
        <scheme val="minor"/>
      </rPr>
      <t>AGM NVM40 3AW3</t>
    </r>
    <r>
      <rPr>
        <sz val="11"/>
        <color theme="1"/>
        <rFont val="Calibri"/>
        <family val="2"/>
        <scheme val="minor"/>
      </rPr>
      <t xml:space="preserve"> 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3.</t>
    </r>
    <r>
      <rPr>
        <sz val="11"/>
        <color theme="1"/>
        <rFont val="Calibri"/>
        <family val="2"/>
        <scheme val="minor"/>
      </rPr>
      <t xml:space="preserve">" </t>
    </r>
    <r>
      <rPr>
        <b/>
        <sz val="11"/>
        <color theme="1"/>
        <rFont val="Calibri"/>
        <family val="2"/>
        <scheme val="minor"/>
      </rPr>
      <t>Made in USA</t>
    </r>
  </si>
  <si>
    <t>11NV4123454021</t>
  </si>
  <si>
    <r>
      <rPr>
        <b/>
        <sz val="11"/>
        <color theme="1"/>
        <rFont val="Calibri"/>
        <family val="2"/>
        <scheme val="minor"/>
      </rPr>
      <t>AGM NVM40 3AW2</t>
    </r>
    <r>
      <rPr>
        <sz val="11"/>
        <color theme="1"/>
        <rFont val="Calibri"/>
        <family val="2"/>
        <scheme val="minor"/>
      </rPr>
      <t xml:space="preserve"> 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2.</t>
    </r>
    <r>
      <rPr>
        <sz val="11"/>
        <color theme="1"/>
        <rFont val="Calibri"/>
        <family val="2"/>
        <scheme val="minor"/>
      </rPr>
      <t xml:space="preserve">" </t>
    </r>
    <r>
      <rPr>
        <b/>
        <sz val="11"/>
        <color theme="1"/>
        <rFont val="Calibri"/>
        <family val="2"/>
        <scheme val="minor"/>
      </rPr>
      <t>Made in USA</t>
    </r>
  </si>
  <si>
    <t>11NV4123454011</t>
  </si>
  <si>
    <r>
      <rPr>
        <b/>
        <sz val="11"/>
        <color theme="1"/>
        <rFont val="Calibri"/>
        <family val="2"/>
        <scheme val="minor"/>
      </rPr>
      <t>AGM NVM40 3AW1</t>
    </r>
    <r>
      <rPr>
        <sz val="11"/>
        <color theme="1"/>
        <rFont val="Calibri"/>
        <family val="2"/>
        <scheme val="minor"/>
      </rPr>
      <t xml:space="preserve">   Night Vision Monocular Gen 3+</t>
    </r>
    <r>
      <rPr>
        <b/>
        <sz val="11"/>
        <color theme="1"/>
        <rFont val="Calibri"/>
        <family val="2"/>
        <scheme val="minor"/>
      </rPr>
      <t xml:space="preserve"> 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1</t>
    </r>
    <r>
      <rPr>
        <sz val="11"/>
        <color theme="1"/>
        <rFont val="Calibri"/>
        <family val="2"/>
        <scheme val="minor"/>
      </rPr>
      <t xml:space="preserve">." </t>
    </r>
    <r>
      <rPr>
        <b/>
        <sz val="11"/>
        <color theme="1"/>
        <rFont val="Calibri"/>
        <family val="2"/>
        <scheme val="minor"/>
      </rPr>
      <t>Made in USA</t>
    </r>
  </si>
  <si>
    <t>11NV5122453031</t>
  </si>
  <si>
    <r>
      <rPr>
        <b/>
        <sz val="11"/>
        <color theme="1"/>
        <rFont val="Calibri"/>
        <family val="2"/>
        <scheme val="minor"/>
      </rPr>
      <t>AGM NVM50 NL3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3". </t>
    </r>
  </si>
  <si>
    <t>11NV5122453021</t>
  </si>
  <si>
    <r>
      <rPr>
        <b/>
        <sz val="11"/>
        <color theme="1"/>
        <rFont val="Calibri"/>
        <family val="2"/>
        <scheme val="minor"/>
      </rPr>
      <t>AGM NVM50 NL2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2". </t>
    </r>
  </si>
  <si>
    <t>11NV5122453011</t>
  </si>
  <si>
    <r>
      <rPr>
        <b/>
        <sz val="11"/>
        <color theme="1"/>
        <rFont val="Calibri"/>
        <family val="2"/>
        <scheme val="minor"/>
      </rPr>
      <t>AGM NVM50 NL1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Gen 2+</t>
    </r>
    <r>
      <rPr>
        <sz val="11"/>
        <color theme="1"/>
        <rFont val="Calibri"/>
        <family val="2"/>
        <scheme val="minor"/>
      </rPr>
      <t xml:space="preserve"> "Level 1". </t>
    </r>
  </si>
  <si>
    <r>
      <rPr>
        <b/>
        <sz val="11"/>
        <color theme="1"/>
        <rFont val="Calibri"/>
        <family val="2"/>
        <scheme val="minor"/>
      </rPr>
      <t>AGM NVM50 NW2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Phosphor"</t>
    </r>
    <r>
      <rPr>
        <sz val="11"/>
        <color theme="1"/>
        <rFont val="Calibri"/>
        <family val="2"/>
        <scheme val="minor"/>
      </rPr>
      <t xml:space="preserve"> Gen 2+ Level 2</t>
    </r>
  </si>
  <si>
    <t>11NV5122454011</t>
  </si>
  <si>
    <r>
      <rPr>
        <b/>
        <sz val="11"/>
        <color theme="1"/>
        <rFont val="Calibri"/>
        <family val="2"/>
        <scheme val="minor"/>
      </rPr>
      <t>AGM NVM50 NW1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Phosphor"</t>
    </r>
    <r>
      <rPr>
        <sz val="11"/>
        <color theme="1"/>
        <rFont val="Calibri"/>
        <family val="2"/>
        <scheme val="minor"/>
      </rPr>
      <t xml:space="preserve"> Gen 2+ Level 1</t>
    </r>
  </si>
  <si>
    <t>11NV5123453031</t>
  </si>
  <si>
    <r>
      <rPr>
        <b/>
        <sz val="11"/>
        <color theme="1"/>
        <rFont val="Calibri"/>
        <family val="2"/>
        <scheme val="minor"/>
      </rPr>
      <t>AGM NVM50 3AL3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3". </t>
    </r>
    <r>
      <rPr>
        <b/>
        <sz val="11"/>
        <color theme="1"/>
        <rFont val="Calibri"/>
        <family val="2"/>
        <scheme val="minor"/>
      </rPr>
      <t>Made in USA</t>
    </r>
  </si>
  <si>
    <t>11NV5123453021</t>
  </si>
  <si>
    <r>
      <rPr>
        <b/>
        <sz val="11"/>
        <color theme="1"/>
        <rFont val="Calibri"/>
        <family val="2"/>
        <scheme val="minor"/>
      </rPr>
      <t>AGM NVM50 3AL2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</t>
    </r>
    <r>
      <rPr>
        <b/>
        <sz val="11"/>
        <color theme="1"/>
        <rFont val="Calibri"/>
        <family val="2"/>
        <scheme val="minor"/>
      </rPr>
      <t xml:space="preserve"> Auto-Gated </t>
    </r>
    <r>
      <rPr>
        <sz val="11"/>
        <color theme="1"/>
        <rFont val="Calibri"/>
        <family val="2"/>
        <scheme val="minor"/>
      </rPr>
      <t xml:space="preserve">"Level 2". </t>
    </r>
    <r>
      <rPr>
        <b/>
        <sz val="11"/>
        <color theme="1"/>
        <rFont val="Calibri"/>
        <family val="2"/>
        <scheme val="minor"/>
      </rPr>
      <t>Made in USA</t>
    </r>
  </si>
  <si>
    <t>11NV5123453011</t>
  </si>
  <si>
    <r>
      <rPr>
        <b/>
        <sz val="11"/>
        <color theme="1"/>
        <rFont val="Calibri"/>
        <family val="2"/>
        <scheme val="minor"/>
      </rPr>
      <t>AGM NVM50 3AL1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scheme val="minor"/>
      </rPr>
      <t>Made in USA</t>
    </r>
  </si>
  <si>
    <t>11NV5123454031</t>
  </si>
  <si>
    <r>
      <rPr>
        <b/>
        <sz val="11"/>
        <color theme="1"/>
        <rFont val="Calibri"/>
        <family val="2"/>
        <scheme val="minor"/>
      </rPr>
      <t>AGM NVM50 3AW3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3</t>
    </r>
    <r>
      <rPr>
        <sz val="11"/>
        <color theme="1"/>
        <rFont val="Calibri"/>
        <family val="2"/>
        <scheme val="minor"/>
      </rPr>
      <t xml:space="preserve">." </t>
    </r>
    <r>
      <rPr>
        <b/>
        <sz val="11"/>
        <color theme="1"/>
        <rFont val="Calibri"/>
        <family val="2"/>
        <scheme val="minor"/>
      </rPr>
      <t>Made in USA</t>
    </r>
  </si>
  <si>
    <t>11NV5123454021</t>
  </si>
  <si>
    <r>
      <rPr>
        <b/>
        <sz val="11"/>
        <color theme="1"/>
        <rFont val="Calibri"/>
        <family val="2"/>
        <scheme val="minor"/>
      </rPr>
      <t>AGM NVM50 3AW2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2</t>
    </r>
    <r>
      <rPr>
        <sz val="11"/>
        <color theme="1"/>
        <rFont val="Calibri"/>
        <family val="2"/>
        <scheme val="minor"/>
      </rPr>
      <t xml:space="preserve">." </t>
    </r>
    <r>
      <rPr>
        <b/>
        <sz val="11"/>
        <color theme="1"/>
        <rFont val="Calibri"/>
        <family val="2"/>
        <scheme val="minor"/>
      </rPr>
      <t>Made in USA</t>
    </r>
  </si>
  <si>
    <t>11NV5123454011</t>
  </si>
  <si>
    <r>
      <rPr>
        <b/>
        <sz val="11"/>
        <color theme="1"/>
        <rFont val="Calibri"/>
        <family val="2"/>
        <scheme val="minor"/>
      </rPr>
      <t>AGM NVM50 3AW1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1"/>
        <color theme="1"/>
        <rFont val="Calibri"/>
        <family val="2"/>
        <scheme val="minor"/>
      </rPr>
      <t>White Phosphor Level 1</t>
    </r>
    <r>
      <rPr>
        <sz val="11"/>
        <color theme="1"/>
        <rFont val="Calibri"/>
        <family val="2"/>
        <scheme val="minor"/>
      </rPr>
      <t xml:space="preserve">." </t>
    </r>
    <r>
      <rPr>
        <b/>
        <sz val="11"/>
        <color theme="1"/>
        <rFont val="Calibri"/>
        <family val="2"/>
        <scheme val="minor"/>
      </rPr>
      <t>Made in USA</t>
    </r>
  </si>
  <si>
    <t>Accessories for NVM 40/50</t>
  </si>
  <si>
    <t>6101DS41</t>
  </si>
  <si>
    <t>AGM Demist Shield NVM40</t>
  </si>
  <si>
    <t>6101SS41</t>
  </si>
  <si>
    <t>AGM Sacrificial Window NVM40</t>
  </si>
  <si>
    <t>6101DS51</t>
  </si>
  <si>
    <t>AGM Demist Shield NVM50</t>
  </si>
  <si>
    <t>6101SS51</t>
  </si>
  <si>
    <t>AGM Sacrificial Window NVM50</t>
  </si>
  <si>
    <t>Wolf14 SKD Kit (G2G)</t>
  </si>
  <si>
    <t>NVM51 SKD Kit (10160) - No MG</t>
  </si>
  <si>
    <t>NVM51 SKD Kit with MG (11769)</t>
  </si>
  <si>
    <t>NVM40 SKD Kit (10160) - No MG</t>
  </si>
  <si>
    <t>NVM40 SKD Kit with MG (11769)</t>
  </si>
  <si>
    <t>PVS14/6015 SKD Kit (10160) - No MG</t>
  </si>
  <si>
    <t>PVS14 SKD Kit with MG w/Standard Kit (11769)</t>
  </si>
  <si>
    <t>PVS14-51 SKD Kit with MG w/Standard Kit (11769)</t>
  </si>
  <si>
    <t>PVS14-OMEGA SKD Kit with MG w/Standard Kit (11769)</t>
  </si>
  <si>
    <t>11W14SKDXXXX1</t>
  </si>
  <si>
    <t>11NV512X3XXXX1</t>
  </si>
  <si>
    <t>11NV512SKDKIT1</t>
  </si>
  <si>
    <t>11NV412SKDKIT1</t>
  </si>
  <si>
    <t>11P14xxxxxxx1 </t>
  </si>
  <si>
    <t>11P50XXXXXXX1</t>
  </si>
  <si>
    <t>11PO41XXXXXXX1</t>
  </si>
  <si>
    <t>12WO71SKDXXXX</t>
  </si>
  <si>
    <t>Wolf7 SKD Kit w/GK (G2G)</t>
  </si>
  <si>
    <t>12WO712X2XXXX1</t>
  </si>
  <si>
    <t>Wolf7 SKD Kit w/GK (10130)</t>
  </si>
  <si>
    <t>7B-000-SKD1</t>
  </si>
  <si>
    <t xml:space="preserve">PVS7 SKD Kit w/Standard Kit (10130) </t>
  </si>
  <si>
    <t>13NG412SKDKIT1</t>
  </si>
  <si>
    <t>NVG40 SKD Kit with MG (11769)</t>
  </si>
  <si>
    <t>13NG512SKDKIT1</t>
  </si>
  <si>
    <t>NVG51 SKD Kit with MG (11769)</t>
  </si>
  <si>
    <t>NVG40 SKD Kit (10160) - No MG</t>
  </si>
  <si>
    <t>NVG51 SKD Kit (10160) - No MG</t>
  </si>
  <si>
    <t>13FXB50000001</t>
  </si>
  <si>
    <t>FoxBat5x SKD Kit (G2G)</t>
  </si>
  <si>
    <t>13FBL60000001</t>
  </si>
  <si>
    <t>FoxBat6x LE SKD Kit (10130)</t>
  </si>
  <si>
    <t>13FBL70000001</t>
  </si>
  <si>
    <t>FoxBat7x LE SKD Kit (10130)</t>
  </si>
  <si>
    <t>13FBLX0000001</t>
  </si>
  <si>
    <t xml:space="preserve">FoxBat10x LE SKD Kit (10130) - Special Order! </t>
  </si>
  <si>
    <t>16CO21SKDXXXX1</t>
  </si>
  <si>
    <t>Comanche 22 SKD Kit (G2G)</t>
  </si>
  <si>
    <t>Comanche 22 SKD Kit (10130)</t>
  </si>
  <si>
    <t>16CM41SKDXXXX1</t>
  </si>
  <si>
    <t>Comanche 40 SKD Kit with MG (11769)</t>
  </si>
  <si>
    <t>16CM412X3XXXX1</t>
  </si>
  <si>
    <t>Comanche 40 SKD Kit (10160) - No MG</t>
  </si>
  <si>
    <t xml:space="preserve">PVS14 Spare Parts </t>
  </si>
  <si>
    <t>A3187392</t>
  </si>
  <si>
    <t>Soft Carrying Case Assembly (Green)</t>
  </si>
  <si>
    <t>6623LCT1</t>
  </si>
  <si>
    <t>Lens Cloth</t>
  </si>
  <si>
    <t>A3144306</t>
  </si>
  <si>
    <t>PVS14 Neck Cord</t>
  </si>
  <si>
    <t>IAUGMPV1</t>
  </si>
  <si>
    <t>PVS14 Operator Manual</t>
  </si>
  <si>
    <t>A3144267</t>
  </si>
  <si>
    <t>Shoulder Strap Assembly</t>
  </si>
  <si>
    <t>A3256342</t>
  </si>
  <si>
    <t xml:space="preserve">PVS14 Objective Lens Assembly </t>
  </si>
  <si>
    <t>A3256352</t>
  </si>
  <si>
    <t>PVS14 Eyepiece Lens Assembly</t>
  </si>
  <si>
    <t>A3144280</t>
  </si>
  <si>
    <t>PVS14/PVS7 Head Mount Assembly with S/M/L brow pads</t>
  </si>
  <si>
    <t>A3297309</t>
  </si>
  <si>
    <t>PVS14 Single Battery Compartment Assembly</t>
  </si>
  <si>
    <t>A3256358</t>
  </si>
  <si>
    <t>PVS14 Light Pipe</t>
  </si>
  <si>
    <t>5002569</t>
  </si>
  <si>
    <t>PVS14 Image Tube Retainer</t>
  </si>
  <si>
    <t>A3256354</t>
  </si>
  <si>
    <t>PVS14 Eyecup Retainer</t>
  </si>
  <si>
    <t>A3256364</t>
  </si>
  <si>
    <t>PVS14 Objective Lens Retainer</t>
  </si>
  <si>
    <t>A3144422</t>
  </si>
  <si>
    <t>PVS14 Eyecup</t>
  </si>
  <si>
    <t>A3256360</t>
  </si>
  <si>
    <t>PVS14 Objective Lens Stop/Focus Ring</t>
  </si>
  <si>
    <t>PVS14 Eyepeice Lens Stop/Focus Ring</t>
  </si>
  <si>
    <t>PVS14 Image Tube Housing Assembly</t>
  </si>
  <si>
    <t>360-5204-61</t>
  </si>
  <si>
    <t>Fastener (set of 4)</t>
  </si>
  <si>
    <t>A3144264</t>
  </si>
  <si>
    <t>PVS14 Sacrificial Window</t>
  </si>
  <si>
    <t>A3144318</t>
  </si>
  <si>
    <t>PVS14 Objective Lens Cap</t>
  </si>
  <si>
    <t>A3256347</t>
  </si>
  <si>
    <t>PVS14 J-Arm, Head/Helmet mount interface</t>
  </si>
  <si>
    <t>HC-820-032</t>
  </si>
  <si>
    <t>Focus Stop Ring, PVS14</t>
  </si>
  <si>
    <t>Gen 2+ Glass-to-Glass &lt;350 P43 Level 3</t>
  </si>
  <si>
    <t>Gen 2+ Glass-to-Glass &lt;350 P43 Level 2</t>
  </si>
  <si>
    <t>Gen 2+ Glass-to-Glass P43 Level 3</t>
  </si>
  <si>
    <t>Gen 2+ Glass-to-Glass P43 Level 2</t>
  </si>
  <si>
    <t>Gen 2+ Glass-to-Glass &lt;350 P45 Level 3</t>
  </si>
  <si>
    <t>Gen 2+ Glass-to-Glass &lt;350 P45 Level 2</t>
  </si>
  <si>
    <t>Gen 2+ Glass-to-Glass P45 Level 3</t>
  </si>
  <si>
    <t>Gen 2+ Glass-to-Glass P45 Level 2</t>
  </si>
  <si>
    <t>Gen 2+ MX10130 &lt;350 P43 Level 3</t>
  </si>
  <si>
    <t>Gen 2+ MX10130 &lt;350 P43 Level 2</t>
  </si>
  <si>
    <t>Gen 2+ MX10130 &lt;350 P43 Level 1</t>
  </si>
  <si>
    <t>Gen 2+ MX10130 P43 Level 3</t>
  </si>
  <si>
    <t>Gen 2+ MX10130 P43 Level 2</t>
  </si>
  <si>
    <t>Gen 2+ MX10130 P43 Level 1</t>
  </si>
  <si>
    <t>Gen 2+ MX10130 &lt;350 P45 Level 3</t>
  </si>
  <si>
    <t>Gen 2+ MX10130 &lt;350 P45 Level 2</t>
  </si>
  <si>
    <t>Gen 2+ MX10130 &lt;350 P45 Level 1</t>
  </si>
  <si>
    <t>Gen 2+ MX10130 P45 Level 3</t>
  </si>
  <si>
    <t>Gen 2+ MX10130 P45 Level 2</t>
  </si>
  <si>
    <t>Gen 2+ MX10130 P45 Level 1</t>
  </si>
  <si>
    <t>Gen 2+ MX10160 &lt;350 P43 Level 3</t>
  </si>
  <si>
    <t>Gen 2+ MX10160 &lt;350 P43 Level 2</t>
  </si>
  <si>
    <t>Gen 2+ MX10160 &lt;350 P43 Level 1</t>
  </si>
  <si>
    <t>Gen 2+ MX10160 P43 Level 3</t>
  </si>
  <si>
    <t>Gen 2+ MX10160 P43 Level 2</t>
  </si>
  <si>
    <t>Gen 2+ MX10160 P43 Level 1</t>
  </si>
  <si>
    <t>Gen 2+ MX10160 &lt;350 P45 Level 3</t>
  </si>
  <si>
    <t>Gen 2+ MX10160 &lt;350 P45 Level 2</t>
  </si>
  <si>
    <t>Gen 2+ MX10160 &lt;350 P45 Level 1</t>
  </si>
  <si>
    <t>Gen 2+ MX10160 P45 Level 3</t>
  </si>
  <si>
    <t>Gen 2+ MX10160 P45 Level 2</t>
  </si>
  <si>
    <t>Gen 2+ MX10160 P45 Level 1</t>
  </si>
  <si>
    <t>Gen 2+ MX11769 &lt;350 P43 Level 3</t>
  </si>
  <si>
    <t>Gen 2+ MX11769 &lt;350 P43 Level 2</t>
  </si>
  <si>
    <t>Gen 2+ MX11769 &lt;350 P43 Level 1</t>
  </si>
  <si>
    <t>Gen 2+ MX11769 P43 Level 3</t>
  </si>
  <si>
    <t>Gen 2+ MX11769 P43 Level 2</t>
  </si>
  <si>
    <t>Gen 2+ MX11769 P43 Level 1</t>
  </si>
  <si>
    <t>Gen 2+ MX11769 &lt;350 P45 Level 3</t>
  </si>
  <si>
    <t>Gen 2+ MX11769 &lt;350 P45 Level 2</t>
  </si>
  <si>
    <t>Gen 2+ MX11769 &lt;350 P45 Level 1</t>
  </si>
  <si>
    <t>Gen 2+ MX11769 P45 Level 3</t>
  </si>
  <si>
    <t>Gen 2+ MX11769 P45 Level 2</t>
  </si>
  <si>
    <t>Gen 2+ MX11769 P45 Level 1</t>
  </si>
  <si>
    <t>Gen 2+ Auto-Gated MX11769 P43 Level 3</t>
  </si>
  <si>
    <t>Gen 2+ Auto-Gated MX11769 P43 Level 2</t>
  </si>
  <si>
    <t>Gen 2+ Auto-Gated MX11769 P43 Level 1</t>
  </si>
  <si>
    <t>Gen 2+ Auto-Gated MX11769 P45 Level 3</t>
  </si>
  <si>
    <t>Gen 2+ Auto-Gated MX11769 P45 Level 2</t>
  </si>
  <si>
    <t>Gen 2+ Auto-Gated MX11769 P45 Level 1</t>
  </si>
  <si>
    <t>Gen 3 MX10130 P43 Level 3</t>
  </si>
  <si>
    <t>Gen 3 MX10130 P43 Level 2</t>
  </si>
  <si>
    <t>Gen 3 MX10130 P43 Level 1</t>
  </si>
  <si>
    <t>Gen 3 MX10130 P43 Level 3 FOM1600</t>
  </si>
  <si>
    <t>Gen 3 MX10130 P43 Level 2 FOM1600</t>
  </si>
  <si>
    <t>Gen 3 MX10130 P43 Level 1 FOM1600</t>
  </si>
  <si>
    <t>Gen 3 Auto-Gated MX10130 P43 Level 3</t>
  </si>
  <si>
    <t>Gen 3 Auto-Gated MX10130 P43 Level 2</t>
  </si>
  <si>
    <t>Gen 3 Auto-Gated MX10130 P43 Level 1</t>
  </si>
  <si>
    <t>Gen 3 MX10160 P43 Level 3 FOM1600</t>
  </si>
  <si>
    <t>Gen 3 MX10160 P43 Level 2 FOM1600</t>
  </si>
  <si>
    <t>Gen 3 MX10160 P43 Level 1 FOM1600</t>
  </si>
  <si>
    <t>Gen 3 Auto-Gated MX10160 P43 Level 3</t>
  </si>
  <si>
    <t>Gen 3 Auto-Gated MX10160 P43 Level 2</t>
  </si>
  <si>
    <t>Gen 3 Auto-Gated MX10160 P43 Level 1</t>
  </si>
  <si>
    <t>Gen 3 MX10160 P45 Level 3 FOM1600</t>
  </si>
  <si>
    <t>Gen 3 MX10160 P45 Level 2 FOM1600</t>
  </si>
  <si>
    <t>Gen 3 MX10160 P45 Level 1 FOM1600</t>
  </si>
  <si>
    <t>Gen 3 Auto-Gated MX10160 P45 Level 3</t>
  </si>
  <si>
    <t>Gen 3 Auto-Gated MX10160 P45 Level 2</t>
  </si>
  <si>
    <t>Gen 3 Auto-Gated MX10160 P45 Level 1</t>
  </si>
  <si>
    <t>Gen 3 MX11769 P43 Level 3 FOM1600</t>
  </si>
  <si>
    <t>Gen 3 MX11769 P43 Level 2 FOM1600</t>
  </si>
  <si>
    <t>Gen 3 MX11769 P43 Level 1 FOM1600</t>
  </si>
  <si>
    <t>Gen 3 Auto-Gated MX11769 P43 Level 3</t>
  </si>
  <si>
    <t>Gen 3 Auto-Gated MX11769 P43 Level 2</t>
  </si>
  <si>
    <t>Gen 3 Auto-Gated MX11769 P43 Level 1</t>
  </si>
  <si>
    <t>Gen 3 MX11769 P45 Level 3 FOM1600</t>
  </si>
  <si>
    <t>Gen 3 MX11769 P45 Level 2 FOM1600</t>
  </si>
  <si>
    <t>Gen 3 MX11769 P45 Level 1 FOM1600</t>
  </si>
  <si>
    <t>Gen 3 Auto-Gated MX11769 P45 Level 3</t>
  </si>
  <si>
    <t>Gen 3 Auto-Gated MX11769 P45 Level 2</t>
  </si>
  <si>
    <t>Gen 3 Auto-Gated MX11769 P45 Level 1</t>
  </si>
  <si>
    <t>Gen 3 Auto-Gated MX10130 P45 Level 3</t>
  </si>
  <si>
    <t>Gen 3 Auto-Gated MX10130 P45 Level 2</t>
  </si>
  <si>
    <t>Gen 3 Auto-Gated MX10130 P45 Level 1</t>
  </si>
  <si>
    <r>
      <rPr>
        <b/>
        <sz val="11"/>
        <color theme="1"/>
        <rFont val="Calibri"/>
        <family val="2"/>
        <scheme val="minor"/>
      </rPr>
      <t>AGM 10x42</t>
    </r>
    <r>
      <rPr>
        <sz val="11"/>
        <color theme="1"/>
        <rFont val="Calibri"/>
        <family val="2"/>
        <scheme val="minor"/>
      </rPr>
      <t xml:space="preserve"> Binoculars</t>
    </r>
  </si>
  <si>
    <r>
      <rPr>
        <b/>
        <sz val="11"/>
        <color theme="1"/>
        <rFont val="Calibri"/>
        <family val="2"/>
        <scheme val="minor"/>
      </rPr>
      <t>AGM 8x36</t>
    </r>
    <r>
      <rPr>
        <sz val="11"/>
        <color theme="1"/>
        <rFont val="Calibri"/>
        <family val="2"/>
        <scheme val="minor"/>
      </rPr>
      <t xml:space="preserve"> Binoculars</t>
    </r>
  </si>
  <si>
    <t>12PV7123254121</t>
  </si>
  <si>
    <t>12PV7123252111</t>
  </si>
  <si>
    <t>13FXB822103021</t>
  </si>
  <si>
    <t>13FXB822104021</t>
  </si>
  <si>
    <t>13FXL623254111</t>
  </si>
  <si>
    <t>13FXL723254111</t>
  </si>
  <si>
    <t>16CO2122104031</t>
  </si>
  <si>
    <t>16CO2123254121</t>
  </si>
  <si>
    <t>16CO2123254111</t>
  </si>
  <si>
    <t>16CO4123454121</t>
  </si>
  <si>
    <t>6328ERC1</t>
  </si>
  <si>
    <t>11NV4122454021</t>
  </si>
  <si>
    <t>11NV5122454021</t>
  </si>
  <si>
    <t>13FXL923254111</t>
  </si>
  <si>
    <t>3093451004AS51</t>
  </si>
  <si>
    <t>13NG412X3XXXX1</t>
  </si>
  <si>
    <t>13NG512X3XXXX1</t>
  </si>
  <si>
    <r>
      <t xml:space="preserve">AGM Wolf-14 NL3 – </t>
    </r>
    <r>
      <rPr>
        <sz val="11"/>
        <color theme="1"/>
        <rFont val="Calibri"/>
        <family val="2"/>
        <scheme val="minor"/>
      </rPr>
      <t>Night Vision Monocular Gen 2+ "Level 3"</t>
    </r>
  </si>
  <si>
    <r>
      <t xml:space="preserve">AGM Wolf-14 NL2 – </t>
    </r>
    <r>
      <rPr>
        <sz val="11"/>
        <color theme="1"/>
        <rFont val="Calibri"/>
        <family val="2"/>
        <scheme val="minor"/>
      </rPr>
      <t>Night Vision Monocular Gen 2+ "Level 2"</t>
    </r>
  </si>
  <si>
    <r>
      <t xml:space="preserve">AGM Wolf-14 NW3 – </t>
    </r>
    <r>
      <rPr>
        <sz val="11"/>
        <color theme="1"/>
        <rFont val="Calibri"/>
        <family val="2"/>
        <scheme val="minor"/>
      </rPr>
      <t xml:space="preserve">Night Vision Monocular Gen 2+ </t>
    </r>
    <r>
      <rPr>
        <b/>
        <sz val="11"/>
        <color theme="1"/>
        <rFont val="Calibri"/>
        <family val="2"/>
        <scheme val="minor"/>
      </rPr>
      <t>"White Phosphor Level 3"</t>
    </r>
  </si>
  <si>
    <r>
      <t xml:space="preserve">AGM Wolf-14 NW2 – </t>
    </r>
    <r>
      <rPr>
        <sz val="11"/>
        <color theme="1"/>
        <rFont val="Calibri"/>
        <family val="2"/>
        <scheme val="minor"/>
      </rPr>
      <t xml:space="preserve">Night Vision Monocular Gen 2+ </t>
    </r>
    <r>
      <rPr>
        <b/>
        <sz val="11"/>
        <color theme="1"/>
        <rFont val="Calibri"/>
        <family val="2"/>
        <scheme val="minor"/>
      </rPr>
      <t>"White Phosphor Level 2"</t>
    </r>
  </si>
  <si>
    <r>
      <rPr>
        <b/>
        <sz val="11"/>
        <color theme="1"/>
        <rFont val="Calibri"/>
        <family val="2"/>
        <scheme val="minor"/>
      </rPr>
      <t>AGM Helmet Mount W-MP</t>
    </r>
    <r>
      <rPr>
        <sz val="11"/>
        <color theme="1"/>
        <rFont val="Calibri"/>
        <family val="2"/>
        <scheme val="minor"/>
      </rPr>
      <t xml:space="preserve"> for MICH and PASGT Helmets </t>
    </r>
  </si>
  <si>
    <r>
      <rPr>
        <b/>
        <sz val="11"/>
        <color theme="1"/>
        <rFont val="Calibri"/>
        <family val="2"/>
        <scheme val="minor"/>
      </rPr>
      <t>AGM Helmet Mount W-S</t>
    </r>
    <r>
      <rPr>
        <sz val="11"/>
        <color theme="1"/>
        <rFont val="Calibri"/>
        <family val="2"/>
        <scheme val="minor"/>
      </rPr>
      <t xml:space="preserve"> for Shroud </t>
    </r>
  </si>
  <si>
    <r>
      <rPr>
        <b/>
        <sz val="11"/>
        <color theme="1"/>
        <rFont val="Calibri"/>
        <family val="2"/>
        <scheme val="minor"/>
      </rPr>
      <t>AGM Sioux850 Long-Range Infrared Illuminator</t>
    </r>
    <r>
      <rPr>
        <sz val="11"/>
        <color theme="1"/>
        <rFont val="Calibri"/>
        <family val="2"/>
        <scheme val="minor"/>
      </rPr>
      <t xml:space="preserve"> comes included with Rechargeable Battery and Charger </t>
    </r>
  </si>
  <si>
    <r>
      <rPr>
        <b/>
        <sz val="11"/>
        <color theme="1"/>
        <rFont val="Calibri"/>
        <family val="2"/>
        <scheme val="minor"/>
      </rPr>
      <t>AGM PVS-14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NL3</t>
    </r>
    <r>
      <rPr>
        <sz val="11"/>
        <color theme="1"/>
        <rFont val="Calibri"/>
        <family val="2"/>
        <scheme val="minor"/>
      </rPr>
      <t xml:space="preserve">   Night Vision Monocular Gen 2+ "Level 3" </t>
    </r>
  </si>
  <si>
    <r>
      <rPr>
        <b/>
        <sz val="11"/>
        <color theme="1"/>
        <rFont val="Calibri"/>
        <family val="2"/>
        <scheme val="minor"/>
      </rPr>
      <t>AGM PVS-14 NL2</t>
    </r>
    <r>
      <rPr>
        <sz val="11"/>
        <color theme="1"/>
        <rFont val="Calibri"/>
        <family val="2"/>
        <scheme val="minor"/>
      </rPr>
      <t xml:space="preserve">    Night Vision Monocular Gen 2+ "Level 2" </t>
    </r>
  </si>
  <si>
    <r>
      <rPr>
        <b/>
        <sz val="11"/>
        <color theme="1"/>
        <rFont val="Calibri"/>
        <family val="2"/>
        <scheme val="minor"/>
      </rPr>
      <t>AGM PVS-14 NL1</t>
    </r>
    <r>
      <rPr>
        <sz val="11"/>
        <color theme="1"/>
        <rFont val="Calibri"/>
        <family val="2"/>
        <scheme val="minor"/>
      </rPr>
      <t xml:space="preserve">   Night Vision Monocular Gen 2+ "Level 1" </t>
    </r>
  </si>
  <si>
    <r>
      <rPr>
        <b/>
        <sz val="11"/>
        <color theme="1"/>
        <rFont val="Calibri"/>
        <family val="2"/>
        <scheme val="minor"/>
      </rPr>
      <t>AGM PVS-14 3AL3</t>
    </r>
    <r>
      <rPr>
        <sz val="11"/>
        <color theme="1"/>
        <rFont val="Calibri"/>
        <family val="2"/>
        <scheme val="minor"/>
      </rPr>
      <t xml:space="preserve">   Night Vision Monocular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3".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</si>
  <si>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PVS-14 3AL2</t>
    </r>
    <r>
      <rPr>
        <sz val="11"/>
        <color theme="1"/>
        <rFont val="Calibri"/>
        <family val="2"/>
        <scheme val="minor"/>
      </rPr>
      <t xml:space="preserve">   Night Vision Monocular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2".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</si>
  <si>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PVS-14 3AL1</t>
    </r>
    <r>
      <rPr>
        <sz val="11"/>
        <color theme="1"/>
        <rFont val="Calibri"/>
        <family val="2"/>
        <scheme val="minor"/>
      </rPr>
      <t xml:space="preserve">   Night Vision Monocular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</si>
  <si>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PVS-14 3AW3</t>
    </r>
    <r>
      <rPr>
        <sz val="11"/>
        <color theme="1"/>
        <rFont val="Calibri"/>
        <family val="2"/>
        <scheme val="minor"/>
      </rPr>
      <t xml:space="preserve">   Night Vision Monocular Gen 3+ A</t>
    </r>
    <r>
      <rPr>
        <b/>
        <sz val="11"/>
        <color theme="1"/>
        <rFont val="Calibri"/>
        <family val="2"/>
        <scheme val="minor"/>
      </rPr>
      <t>uto-Gated "White Phosphor Level 3"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</si>
  <si>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PVS-14 3AW2</t>
    </r>
    <r>
      <rPr>
        <sz val="11"/>
        <color theme="1"/>
        <rFont val="Calibri"/>
        <family val="2"/>
        <scheme val="minor"/>
      </rPr>
      <t xml:space="preserve">   Night Vision Monocular Gen 3+ A</t>
    </r>
    <r>
      <rPr>
        <b/>
        <sz val="11"/>
        <color theme="1"/>
        <rFont val="Calibri"/>
        <family val="2"/>
        <scheme val="minor"/>
      </rPr>
      <t>uto-Gated "White Phosphor Level 2"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</si>
  <si>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PVS-14 3AW1</t>
    </r>
    <r>
      <rPr>
        <sz val="11"/>
        <color theme="1"/>
        <rFont val="Calibri"/>
        <family val="2"/>
        <scheme val="minor"/>
      </rPr>
      <t xml:space="preserve">   Night Vision Monocular Gen 3+ A</t>
    </r>
    <r>
      <rPr>
        <b/>
        <sz val="11"/>
        <color theme="1"/>
        <rFont val="Calibri"/>
        <family val="2"/>
        <scheme val="minor"/>
      </rPr>
      <t>uto-Gated "White Phosphor Level 1"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</si>
  <si>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PVS14-51 NL2</t>
    </r>
    <r>
      <rPr>
        <sz val="11"/>
        <color theme="1"/>
        <rFont val="Calibri"/>
        <family val="2"/>
        <scheme val="minor"/>
      </rPr>
      <t xml:space="preserve"> 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2+ "Level 2"</t>
    </r>
  </si>
  <si>
    <r>
      <rPr>
        <b/>
        <sz val="11"/>
        <color theme="1"/>
        <rFont val="Calibri"/>
        <family val="2"/>
        <scheme val="minor"/>
      </rPr>
      <t>AGM PVS14-51 NL1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2+ "Level 1"</t>
    </r>
  </si>
  <si>
    <r>
      <rPr>
        <b/>
        <sz val="11"/>
        <color theme="1"/>
        <rFont val="Calibri"/>
        <family val="2"/>
        <scheme val="minor"/>
      </rPr>
      <t>AGM PVS14-51 3AL2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2".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</si>
  <si>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PVS14-51 3AL1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</si>
  <si>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PVS14-51 3AW2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</t>
    </r>
    <r>
      <rPr>
        <b/>
        <sz val="11"/>
        <color theme="1"/>
        <rFont val="Calibri"/>
        <family val="2"/>
        <scheme val="minor"/>
      </rPr>
      <t xml:space="preserve"> Auto-Gated "White Phosphor Level 2"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</si>
  <si>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PVS14-51 3AW1</t>
    </r>
    <r>
      <rPr>
        <sz val="11"/>
        <color theme="1"/>
        <rFont val="Calibri"/>
        <family val="2"/>
        <scheme val="minor"/>
      </rPr>
      <t xml:space="preserve">   Night Vision Monocular </t>
    </r>
    <r>
      <rPr>
        <b/>
        <sz val="11"/>
        <color theme="1"/>
        <rFont val="Calibri"/>
        <family val="2"/>
        <scheme val="minor"/>
      </rPr>
      <t>51 degree FOV</t>
    </r>
    <r>
      <rPr>
        <sz val="11"/>
        <color theme="1"/>
        <rFont val="Calibri"/>
        <family val="2"/>
        <scheme val="minor"/>
      </rPr>
      <t xml:space="preserve"> Gen 3+</t>
    </r>
    <r>
      <rPr>
        <b/>
        <sz val="11"/>
        <color theme="1"/>
        <rFont val="Calibri"/>
        <family val="2"/>
        <scheme val="minor"/>
      </rPr>
      <t xml:space="preserve"> Auto-Gated "White Phosphor Level 1"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Made in USA</t>
    </r>
  </si>
  <si>
    <r>
      <t xml:space="preserve">AGM 51 degree FOV Lens Kit PVS-14/PVS-14 Omega </t>
    </r>
    <r>
      <rPr>
        <sz val="11"/>
        <color theme="1"/>
        <rFont val="Calibri"/>
        <family val="2"/>
        <scheme val="minor"/>
      </rPr>
      <t>(Kit includes Objective Lens and Eyepiece)</t>
    </r>
  </si>
  <si>
    <r>
      <rPr>
        <b/>
        <sz val="11"/>
        <color theme="1"/>
        <rFont val="Calibri"/>
        <family val="2"/>
        <scheme val="minor"/>
      </rPr>
      <t>AGM Wolf-7 NL3</t>
    </r>
    <r>
      <rPr>
        <sz val="11"/>
        <color theme="1"/>
        <rFont val="Calibri"/>
        <family val="2"/>
        <scheme val="minor"/>
      </rPr>
      <t xml:space="preserve">  Night Vision Goggle Gen 2+ "Level 3" </t>
    </r>
  </si>
  <si>
    <r>
      <rPr>
        <b/>
        <sz val="11"/>
        <color theme="1"/>
        <rFont val="Calibri"/>
        <family val="2"/>
        <scheme val="minor"/>
      </rPr>
      <t>AGM Wolf-7 NL2</t>
    </r>
    <r>
      <rPr>
        <sz val="11"/>
        <color theme="1"/>
        <rFont val="Calibri"/>
        <family val="2"/>
        <scheme val="minor"/>
      </rPr>
      <t xml:space="preserve">  Night Vision Goggle Gen 2+ "Level 2" </t>
    </r>
  </si>
  <si>
    <r>
      <t xml:space="preserve">AGM Wofl-7 NW3 </t>
    </r>
    <r>
      <rPr>
        <sz val="11"/>
        <color theme="1"/>
        <rFont val="Calibri"/>
        <family val="2"/>
        <scheme val="minor"/>
      </rPr>
      <t xml:space="preserve">Night Vision Goggle  Gen 2+ </t>
    </r>
    <r>
      <rPr>
        <b/>
        <sz val="11"/>
        <color theme="1"/>
        <rFont val="Calibri"/>
        <family val="2"/>
        <scheme val="minor"/>
      </rPr>
      <t xml:space="preserve">"White Phosphor Level 3" </t>
    </r>
  </si>
  <si>
    <r>
      <t xml:space="preserve">AGM Wofl-7 NW2 </t>
    </r>
    <r>
      <rPr>
        <sz val="11"/>
        <color theme="1"/>
        <rFont val="Calibri"/>
        <family val="2"/>
        <scheme val="minor"/>
      </rPr>
      <t xml:space="preserve">Night Vision Goggle  Gen 2+ </t>
    </r>
    <r>
      <rPr>
        <b/>
        <sz val="11"/>
        <color theme="1"/>
        <rFont val="Calibri"/>
        <family val="2"/>
        <scheme val="minor"/>
      </rPr>
      <t xml:space="preserve">"White Phosphor Level 2" </t>
    </r>
  </si>
  <si>
    <r>
      <rPr>
        <b/>
        <sz val="11"/>
        <color theme="1"/>
        <rFont val="Calibri"/>
        <family val="2"/>
        <scheme val="minor"/>
      </rPr>
      <t>AGM Helmet Mount W7MP</t>
    </r>
    <r>
      <rPr>
        <sz val="11"/>
        <color theme="1"/>
        <rFont val="Calibri"/>
        <family val="2"/>
        <scheme val="minor"/>
      </rPr>
      <t xml:space="preserve"> for MICH and PASGT Helmets </t>
    </r>
  </si>
  <si>
    <r>
      <rPr>
        <b/>
        <sz val="11"/>
        <color theme="1"/>
        <rFont val="Calibri"/>
        <family val="2"/>
        <scheme val="minor"/>
      </rPr>
      <t>AGM Helmet Mount W7S</t>
    </r>
    <r>
      <rPr>
        <sz val="11"/>
        <color theme="1"/>
        <rFont val="Calibri"/>
        <family val="2"/>
        <scheme val="minor"/>
      </rPr>
      <t xml:space="preserve"> for Shroud </t>
    </r>
  </si>
  <si>
    <r>
      <t xml:space="preserve">AGM Demist Shield W7 </t>
    </r>
    <r>
      <rPr>
        <sz val="11"/>
        <color theme="1"/>
        <rFont val="Calibri"/>
        <family val="2"/>
        <scheme val="minor"/>
      </rPr>
      <t>(set of 2 pcs)</t>
    </r>
  </si>
  <si>
    <r>
      <rPr>
        <b/>
        <sz val="11"/>
        <color theme="1"/>
        <rFont val="Calibri"/>
        <family val="2"/>
        <scheme val="minor"/>
      </rPr>
      <t>AGM PVS-7 NL3</t>
    </r>
    <r>
      <rPr>
        <sz val="11"/>
        <color theme="1"/>
        <rFont val="Calibri"/>
        <family val="2"/>
        <scheme val="minor"/>
      </rPr>
      <t xml:space="preserve">  Night Vision Goggle Gen 2+ "Level 3"</t>
    </r>
  </si>
  <si>
    <r>
      <rPr>
        <b/>
        <sz val="11"/>
        <color theme="1"/>
        <rFont val="Calibri"/>
        <family val="2"/>
        <scheme val="minor"/>
      </rPr>
      <t>AGM PVS-7 NL2</t>
    </r>
    <r>
      <rPr>
        <sz val="11"/>
        <color theme="1"/>
        <rFont val="Calibri"/>
        <family val="2"/>
        <scheme val="minor"/>
      </rPr>
      <t xml:space="preserve">  Night Vision Goggle Gen 2+ "Level 2"</t>
    </r>
  </si>
  <si>
    <r>
      <rPr>
        <b/>
        <sz val="11"/>
        <color theme="1"/>
        <rFont val="Calibri"/>
        <family val="2"/>
        <scheme val="minor"/>
      </rPr>
      <t>AGM PVS-7 NL1</t>
    </r>
    <r>
      <rPr>
        <sz val="11"/>
        <color theme="1"/>
        <rFont val="Calibri"/>
        <family val="2"/>
        <scheme val="minor"/>
      </rPr>
      <t xml:space="preserve">  Night Vision Goggle Gen 2+ "Level 1"</t>
    </r>
  </si>
  <si>
    <r>
      <rPr>
        <b/>
        <sz val="11"/>
        <color theme="1"/>
        <rFont val="Calibri"/>
        <family val="2"/>
        <scheme val="minor"/>
      </rPr>
      <t>AGM PVS-7 3NL3</t>
    </r>
    <r>
      <rPr>
        <sz val="11"/>
        <color theme="1"/>
        <rFont val="Calibri"/>
        <family val="2"/>
        <scheme val="minor"/>
      </rPr>
      <t xml:space="preserve">  Night Vision Goggle Gen 3 "Level 3".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</si>
  <si>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PVS-7 3NL2</t>
    </r>
    <r>
      <rPr>
        <sz val="11"/>
        <color theme="1"/>
        <rFont val="Calibri"/>
        <family val="2"/>
        <scheme val="minor"/>
      </rPr>
      <t xml:space="preserve">  Night Vision Goggle Gen 3 "Level 2".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</si>
  <si>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PVS-7 3NL1</t>
    </r>
    <r>
      <rPr>
        <sz val="11"/>
        <color theme="1"/>
        <rFont val="Calibri"/>
        <family val="2"/>
        <scheme val="minor"/>
      </rPr>
      <t xml:space="preserve">  Night Vision Goggle Gen 3 "Level 1".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</si>
  <si>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PVS-7 3NW2</t>
    </r>
    <r>
      <rPr>
        <sz val="11"/>
        <color theme="1"/>
        <rFont val="Calibri"/>
        <family val="2"/>
        <scheme val="minor"/>
      </rPr>
      <t xml:space="preserve">  Night Vision Goggle </t>
    </r>
    <r>
      <rPr>
        <b/>
        <sz val="11"/>
        <color theme="1"/>
        <rFont val="Calibri"/>
        <family val="2"/>
        <scheme val="minor"/>
      </rPr>
      <t>Gen 3 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 Level 2"</t>
    </r>
    <r>
      <rPr>
        <sz val="11"/>
        <color theme="1"/>
        <rFont val="Calibri"/>
        <family val="2"/>
        <scheme val="minor"/>
      </rPr>
      <t xml:space="preserve"> . </t>
    </r>
    <r>
      <rPr>
        <b/>
        <sz val="11"/>
        <color theme="1"/>
        <rFont val="Calibri"/>
        <family val="2"/>
        <scheme val="minor"/>
      </rPr>
      <t>Made in USA</t>
    </r>
  </si>
  <si>
    <r>
      <rPr>
        <b/>
        <sz val="11"/>
        <color theme="1"/>
        <rFont val="Calibri"/>
        <family val="2"/>
        <scheme val="minor"/>
      </rPr>
      <t>AGM PVS-7 3NW1</t>
    </r>
    <r>
      <rPr>
        <sz val="11"/>
        <color theme="1"/>
        <rFont val="Calibri"/>
        <family val="2"/>
        <scheme val="minor"/>
      </rPr>
      <t xml:space="preserve">  Night Vision Goggle </t>
    </r>
    <r>
      <rPr>
        <b/>
        <sz val="11"/>
        <color theme="1"/>
        <rFont val="Calibri"/>
        <family val="2"/>
        <scheme val="minor"/>
      </rPr>
      <t>Gen 3 Auto-Gated "White Phosphor Level 1"</t>
    </r>
    <r>
      <rPr>
        <sz val="11"/>
        <color theme="1"/>
        <rFont val="Calibri"/>
        <family val="2"/>
        <scheme val="minor"/>
      </rPr>
      <t xml:space="preserve"> . </t>
    </r>
    <r>
      <rPr>
        <b/>
        <sz val="11"/>
        <color theme="1"/>
        <rFont val="Calibri"/>
        <family val="2"/>
        <scheme val="minor"/>
      </rPr>
      <t>Made in USA</t>
    </r>
  </si>
  <si>
    <r>
      <t xml:space="preserve">AGM NVG-40 NL2  </t>
    </r>
    <r>
      <rPr>
        <sz val="11"/>
        <color theme="1"/>
        <rFont val="Calibri"/>
        <family val="2"/>
        <scheme val="minor"/>
      </rPr>
      <t xml:space="preserve">Dual Tube Night Vision Goggle/Binocular Gen 2+ "Level 2" </t>
    </r>
  </si>
  <si>
    <r>
      <t xml:space="preserve">AGM NVG-40 NL1  </t>
    </r>
    <r>
      <rPr>
        <sz val="11"/>
        <color theme="1"/>
        <rFont val="Calibri"/>
        <family val="2"/>
        <scheme val="minor"/>
      </rPr>
      <t xml:space="preserve">Dual Tube Night Vision Goggle/Binocular Gen 2+ "Level 1" </t>
    </r>
  </si>
  <si>
    <r>
      <t xml:space="preserve">AGM NVG-40 3AL2  </t>
    </r>
    <r>
      <rPr>
        <sz val="11"/>
        <color theme="1"/>
        <rFont val="Calibri"/>
        <family val="2"/>
        <scheme val="minor"/>
      </rPr>
      <t xml:space="preserve">Dual Tube Night Vision Goggle/Binocular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2" </t>
    </r>
  </si>
  <si>
    <r>
      <t xml:space="preserve">AGM NVG-40 3AL1  </t>
    </r>
    <r>
      <rPr>
        <sz val="11"/>
        <color theme="1"/>
        <rFont val="Calibri"/>
        <family val="2"/>
        <scheme val="minor"/>
      </rPr>
      <t xml:space="preserve">Dual Tube Night Vision Goggle/Binocular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 </t>
    </r>
  </si>
  <si>
    <r>
      <t xml:space="preserve">AGM NVG-40 3AW2  </t>
    </r>
    <r>
      <rPr>
        <sz val="11"/>
        <color theme="1"/>
        <rFont val="Calibri"/>
        <family val="2"/>
        <scheme val="minor"/>
      </rPr>
      <t xml:space="preserve">Dual Tube Night Vision Goggle/Binocular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"White Phosphor Level 2" </t>
    </r>
  </si>
  <si>
    <r>
      <t xml:space="preserve">AGM NVG-40 3AW1  </t>
    </r>
    <r>
      <rPr>
        <sz val="11"/>
        <color theme="1"/>
        <rFont val="Calibri"/>
        <family val="2"/>
        <scheme val="minor"/>
      </rPr>
      <t xml:space="preserve">Dual Tube Night Vision Goggle/Binocular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"White Phosphor Level 1" </t>
    </r>
  </si>
  <si>
    <r>
      <t xml:space="preserve">AGM NVG-50 NL2  </t>
    </r>
    <r>
      <rPr>
        <sz val="11"/>
        <color theme="1"/>
        <rFont val="Calibri"/>
        <family val="2"/>
        <scheme val="minor"/>
      </rPr>
      <t xml:space="preserve">Dual Tube Night Vision Goggle/Binocular 51 degree FOV Gen 2+ "Level 2" </t>
    </r>
  </si>
  <si>
    <r>
      <t xml:space="preserve">AGM NVG-50 NL1  </t>
    </r>
    <r>
      <rPr>
        <sz val="11"/>
        <color theme="1"/>
        <rFont val="Calibri"/>
        <family val="2"/>
        <scheme val="minor"/>
      </rPr>
      <t xml:space="preserve">Dual Tube Night Vision Goggle/Binocular 51 degree FOV Gen 2+ "Level 1" </t>
    </r>
  </si>
  <si>
    <r>
      <t xml:space="preserve">AGM NVG-50 3AL2  </t>
    </r>
    <r>
      <rPr>
        <sz val="11"/>
        <color theme="1"/>
        <rFont val="Calibri"/>
        <family val="2"/>
        <scheme val="minor"/>
      </rPr>
      <t xml:space="preserve">Dual Tube Night Vision Goggle/Binocular 51 degree FOV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2" </t>
    </r>
  </si>
  <si>
    <r>
      <t xml:space="preserve">AGM NVG-50 3AL1  </t>
    </r>
    <r>
      <rPr>
        <sz val="11"/>
        <color theme="1"/>
        <rFont val="Calibri"/>
        <family val="2"/>
        <scheme val="minor"/>
      </rPr>
      <t xml:space="preserve">Dual Tube Night Vision Goggle/Binocular 51 degree FOV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 </t>
    </r>
  </si>
  <si>
    <r>
      <t xml:space="preserve">AGM NVG-50 3AW2  </t>
    </r>
    <r>
      <rPr>
        <sz val="11"/>
        <color theme="1"/>
        <rFont val="Calibri"/>
        <family val="2"/>
        <scheme val="minor"/>
      </rPr>
      <t xml:space="preserve">Dual Tube Night Vision Goggle/Binocular 51 degree FOV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"White Phosphor Level 2" </t>
    </r>
  </si>
  <si>
    <r>
      <t xml:space="preserve">AGM NVG-50 3AW1  </t>
    </r>
    <r>
      <rPr>
        <sz val="11"/>
        <color theme="1"/>
        <rFont val="Calibri"/>
        <family val="2"/>
        <scheme val="minor"/>
      </rPr>
      <t xml:space="preserve">Dual Tube Night Vision Goggle/Binocular 51 degree FOV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"White Phosphor Level 1" </t>
    </r>
  </si>
  <si>
    <r>
      <rPr>
        <b/>
        <sz val="11"/>
        <color theme="1"/>
        <rFont val="Calibri"/>
        <family val="2"/>
        <scheme val="minor"/>
      </rPr>
      <t xml:space="preserve">AGM Helmet Mount G50MP </t>
    </r>
    <r>
      <rPr>
        <sz val="11"/>
        <color theme="1"/>
        <rFont val="Calibri"/>
        <family val="2"/>
        <scheme val="minor"/>
      </rPr>
      <t xml:space="preserve">for MICH and PASGT Helmets </t>
    </r>
  </si>
  <si>
    <r>
      <rPr>
        <b/>
        <sz val="11"/>
        <color theme="1"/>
        <rFont val="Calibri"/>
        <family val="2"/>
        <scheme val="minor"/>
      </rPr>
      <t>AGM Helmet Mount G50S</t>
    </r>
    <r>
      <rPr>
        <sz val="11"/>
        <color theme="1"/>
        <rFont val="Calibri"/>
        <family val="2"/>
        <scheme val="minor"/>
      </rPr>
      <t xml:space="preserve"> for Shroud </t>
    </r>
  </si>
  <si>
    <r>
      <rPr>
        <b/>
        <sz val="11"/>
        <color theme="1"/>
        <rFont val="Calibri"/>
        <family val="2"/>
        <scheme val="minor"/>
      </rPr>
      <t xml:space="preserve">AGM A-focal G50 Magnifier Lens Kit, 3X </t>
    </r>
    <r>
      <rPr>
        <sz val="11"/>
        <color theme="1"/>
        <rFont val="Calibri"/>
        <family val="2"/>
        <scheme val="minor"/>
      </rPr>
      <t xml:space="preserve">(2 lenses and adapter)  - </t>
    </r>
    <r>
      <rPr>
        <b/>
        <sz val="11"/>
        <color rgb="FFFF0000"/>
        <rFont val="Calibri"/>
        <family val="2"/>
        <scheme val="minor"/>
      </rPr>
      <t>Special Order!</t>
    </r>
  </si>
  <si>
    <r>
      <rPr>
        <b/>
        <sz val="11"/>
        <color theme="1"/>
        <rFont val="Calibri"/>
        <family val="2"/>
        <scheme val="minor"/>
      </rPr>
      <t>AGM Sioux850</t>
    </r>
    <r>
      <rPr>
        <sz val="11"/>
        <color theme="1"/>
        <rFont val="Calibri"/>
        <family val="2"/>
        <scheme val="minor"/>
      </rPr>
      <t xml:space="preserve"> Long-Range Infrared Illuminator comes included with Rechargeable Battery and Charger </t>
    </r>
  </si>
  <si>
    <r>
      <t xml:space="preserve"> Hard Case </t>
    </r>
    <r>
      <rPr>
        <sz val="11"/>
        <color theme="1"/>
        <rFont val="Calibri"/>
        <family val="2"/>
        <scheme val="minor"/>
      </rPr>
      <t>for Storage/Transportation</t>
    </r>
  </si>
  <si>
    <r>
      <rPr>
        <b/>
        <sz val="11"/>
        <color theme="1"/>
        <rFont val="Calibri"/>
        <family val="2"/>
        <scheme val="minor"/>
      </rPr>
      <t>AGM FoxBat-5 NL2</t>
    </r>
    <r>
      <rPr>
        <sz val="11"/>
        <color theme="1"/>
        <rFont val="Calibri"/>
        <family val="2"/>
        <scheme val="minor"/>
      </rPr>
      <t xml:space="preserve">  Night Vision Bi-Ocular 5x Gen 2+ "Level 2" with Sioux850 Long-Range Infrared Illuminator</t>
    </r>
  </si>
  <si>
    <r>
      <rPr>
        <b/>
        <sz val="11"/>
        <color theme="1"/>
        <rFont val="Calibri"/>
        <family val="2"/>
        <scheme val="minor"/>
      </rPr>
      <t>AGM FoxBat-5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NW3</t>
    </r>
    <r>
      <rPr>
        <sz val="11"/>
        <color theme="1"/>
        <rFont val="Calibri"/>
        <family val="2"/>
        <scheme val="minor"/>
      </rPr>
      <t xml:space="preserve">  Night Vision Bi-Ocular 5x Gen 2+ </t>
    </r>
    <r>
      <rPr>
        <b/>
        <sz val="11"/>
        <color theme="1"/>
        <rFont val="Calibri"/>
        <family val="2"/>
        <scheme val="minor"/>
      </rPr>
      <t>"White Phosphor Level 3"</t>
    </r>
    <r>
      <rPr>
        <sz val="11"/>
        <color theme="1"/>
        <rFont val="Calibri"/>
        <family val="2"/>
        <scheme val="minor"/>
      </rPr>
      <t xml:space="preserve"> with Sioux850 Long-Range Infrared Illuminator</t>
    </r>
  </si>
  <si>
    <r>
      <rPr>
        <b/>
        <sz val="11"/>
        <color theme="1"/>
        <rFont val="Calibri"/>
        <family val="2"/>
        <scheme val="minor"/>
      </rPr>
      <t>AGM FoxBat-5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NW2</t>
    </r>
    <r>
      <rPr>
        <sz val="11"/>
        <color theme="1"/>
        <rFont val="Calibri"/>
        <family val="2"/>
        <scheme val="minor"/>
      </rPr>
      <t xml:space="preserve">  Night Vision Bi-Ocular 5x Gen 2+ </t>
    </r>
    <r>
      <rPr>
        <b/>
        <sz val="11"/>
        <color theme="1"/>
        <rFont val="Calibri"/>
        <family val="2"/>
        <scheme val="minor"/>
      </rPr>
      <t>"White Phosphor Level 2"</t>
    </r>
    <r>
      <rPr>
        <sz val="11"/>
        <color theme="1"/>
        <rFont val="Calibri"/>
        <family val="2"/>
        <scheme val="minor"/>
      </rPr>
      <t xml:space="preserve"> with Sioux850 Long-Range Infrared Illuminator</t>
    </r>
  </si>
  <si>
    <r>
      <rPr>
        <b/>
        <sz val="11"/>
        <rFont val="Calibri"/>
        <family val="2"/>
        <scheme val="minor"/>
      </rPr>
      <t>AGM FoxBat-LE6 NL2</t>
    </r>
    <r>
      <rPr>
        <sz val="11"/>
        <rFont val="Calibri"/>
        <family val="2"/>
        <scheme val="minor"/>
      </rPr>
      <t xml:space="preserve">  Night Vision Bi-Ocular 5.6x Gen 2+ "Level 2" with Sioux850 Long-Range Infrared Illuminator</t>
    </r>
  </si>
  <si>
    <r>
      <rPr>
        <b/>
        <sz val="11"/>
        <rFont val="Calibri"/>
        <family val="2"/>
        <scheme val="minor"/>
      </rPr>
      <t>AGM FoxBat-LE6 NL1</t>
    </r>
    <r>
      <rPr>
        <sz val="11"/>
        <rFont val="Calibri"/>
        <family val="2"/>
        <scheme val="minor"/>
      </rPr>
      <t xml:space="preserve">   Night Vision Bi-Ocular 5.6x Gen 2+ "Level 1" with Sioux850 Long-Range Infrared Illuminator</t>
    </r>
  </si>
  <si>
    <r>
      <rPr>
        <b/>
        <sz val="11"/>
        <color theme="1"/>
        <rFont val="Calibri"/>
        <family val="2"/>
        <scheme val="minor"/>
      </rPr>
      <t>AGM FoxBat-LE6 3NL2</t>
    </r>
    <r>
      <rPr>
        <sz val="11"/>
        <color theme="1"/>
        <rFont val="Calibri"/>
        <family val="2"/>
        <scheme val="minor"/>
      </rPr>
      <t xml:space="preserve">  Night Vision Bi-Ocular 5.6x Gen 3 "Level 2" with Sioux850 Long-Range Infrared Illuminator.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</si>
  <si>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FoxBat-LE6 3NL1</t>
    </r>
    <r>
      <rPr>
        <sz val="11"/>
        <color theme="1"/>
        <rFont val="Calibri"/>
        <family val="2"/>
        <scheme val="minor"/>
      </rPr>
      <t xml:space="preserve">  Night Vision Bi-Ocular 5.6x Gen 3 "Level 1" with Sioux850 Long-Range Infrared Illuminator.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</si>
  <si>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FoxBat-LE6 3AW1</t>
    </r>
    <r>
      <rPr>
        <sz val="11"/>
        <rFont val="Calibri"/>
        <family val="2"/>
        <scheme val="minor"/>
      </rPr>
      <t xml:space="preserve">  Night Vision Bi-Ocular 5.6x </t>
    </r>
    <r>
      <rPr>
        <b/>
        <sz val="11"/>
        <rFont val="Calibri"/>
        <family val="2"/>
        <scheme val="minor"/>
      </rPr>
      <t>Gen 3 Auto-Gated "White Phosphor Level 1"</t>
    </r>
    <r>
      <rPr>
        <sz val="11"/>
        <rFont val="Calibri"/>
        <family val="2"/>
        <scheme val="minor"/>
      </rPr>
      <t xml:space="preserve"> with Sioux850 Long-Range Infrared Illuminator.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</si>
  <si>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FoxBat-LE7 NL1</t>
    </r>
    <r>
      <rPr>
        <sz val="11"/>
        <rFont val="Calibri"/>
        <family val="2"/>
        <scheme val="minor"/>
      </rPr>
      <t xml:space="preserve">  Night Vision Bi-Ocular </t>
    </r>
    <r>
      <rPr>
        <b/>
        <sz val="11"/>
        <rFont val="Calibri"/>
        <family val="2"/>
        <scheme val="minor"/>
      </rPr>
      <t>7.4x</t>
    </r>
    <r>
      <rPr>
        <sz val="11"/>
        <rFont val="Calibri"/>
        <family val="2"/>
        <scheme val="minor"/>
      </rPr>
      <t xml:space="preserve"> Gen 2+ "Level 1" with Sioux850 Long-Range Infrared Illuminator</t>
    </r>
  </si>
  <si>
    <r>
      <rPr>
        <b/>
        <sz val="11"/>
        <color theme="1"/>
        <rFont val="Calibri"/>
        <family val="2"/>
        <scheme val="minor"/>
      </rPr>
      <t>AGM FoxBat-LE7 3NL1</t>
    </r>
    <r>
      <rPr>
        <sz val="11"/>
        <color theme="1"/>
        <rFont val="Calibri"/>
        <family val="2"/>
        <scheme val="minor"/>
      </rPr>
      <t xml:space="preserve">  Night Vision Bi-Ocular </t>
    </r>
    <r>
      <rPr>
        <b/>
        <sz val="11"/>
        <color theme="1"/>
        <rFont val="Calibri"/>
        <family val="2"/>
        <scheme val="minor"/>
      </rPr>
      <t>7.4x</t>
    </r>
    <r>
      <rPr>
        <sz val="11"/>
        <color theme="1"/>
        <rFont val="Calibri"/>
        <family val="2"/>
        <scheme val="minor"/>
      </rPr>
      <t xml:space="preserve"> Gen 3 "Level 1" with Sioux850 Long-Range Infrared Illuminator.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</si>
  <si>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rFont val="Calibri"/>
        <family val="2"/>
        <scheme val="minor"/>
      </rPr>
      <t>AGM FoxBat-LE7 3AW1</t>
    </r>
    <r>
      <rPr>
        <sz val="11"/>
        <rFont val="Calibri"/>
        <family val="2"/>
        <scheme val="minor"/>
      </rPr>
      <t xml:space="preserve">  Night Vision Bi-Ocular </t>
    </r>
    <r>
      <rPr>
        <b/>
        <sz val="11"/>
        <rFont val="Calibri"/>
        <family val="2"/>
        <scheme val="minor"/>
      </rPr>
      <t>7.4x Gen 3 Auto-Gated "White Phosphor Level 1"</t>
    </r>
    <r>
      <rPr>
        <sz val="11"/>
        <rFont val="Calibri"/>
        <family val="2"/>
        <scheme val="minor"/>
      </rPr>
      <t xml:space="preserve"> with Sioux850 Long-Range Infrared Illuminator. </t>
    </r>
    <r>
      <rPr>
        <b/>
        <sz val="1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</si>
  <si>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Professional Titanium Tripod</t>
    </r>
    <r>
      <rPr>
        <sz val="11"/>
        <color theme="1"/>
        <rFont val="Calibri"/>
        <family val="2"/>
        <scheme val="minor"/>
      </rPr>
      <t xml:space="preserve"> with a Grip </t>
    </r>
  </si>
  <si>
    <r>
      <rPr>
        <b/>
        <sz val="11"/>
        <color theme="1"/>
        <rFont val="Calibri"/>
        <family val="2"/>
        <scheme val="minor"/>
      </rPr>
      <t>AGM Wolverine-4 NL3</t>
    </r>
    <r>
      <rPr>
        <sz val="11"/>
        <color theme="1"/>
        <rFont val="Calibri"/>
        <family val="2"/>
        <scheme val="minor"/>
      </rPr>
      <t xml:space="preserve">  Night Vision Rifle Scope 4x Gen 2+ "Level 3" with Sioux850 Long-Range Infrared Illuminator</t>
    </r>
  </si>
  <si>
    <r>
      <rPr>
        <b/>
        <sz val="11"/>
        <color theme="1"/>
        <rFont val="Calibri"/>
        <family val="2"/>
        <scheme val="minor"/>
      </rPr>
      <t>AGM Wolverine-4 NL2</t>
    </r>
    <r>
      <rPr>
        <sz val="11"/>
        <color theme="1"/>
        <rFont val="Calibri"/>
        <family val="2"/>
        <scheme val="minor"/>
      </rPr>
      <t xml:space="preserve">  Night Vision Rifle Scope 4x Gen 2+ "Level 2" with Sioux850 Long-Range Infrared Illuminator</t>
    </r>
  </si>
  <si>
    <r>
      <rPr>
        <b/>
        <sz val="11"/>
        <rFont val="Calibri"/>
        <family val="2"/>
        <scheme val="minor"/>
      </rPr>
      <t>AGM Wolverine Pro-</t>
    </r>
    <r>
      <rPr>
        <b/>
        <sz val="11"/>
        <color theme="1"/>
        <rFont val="Calibri"/>
        <family val="2"/>
        <scheme val="minor"/>
      </rPr>
      <t>4 NL1</t>
    </r>
    <r>
      <rPr>
        <sz val="11"/>
        <color theme="1"/>
        <rFont val="Calibri"/>
        <family val="2"/>
        <scheme val="minor"/>
      </rPr>
      <t xml:space="preserve">   Night Vision Rifle Scope 4x Gen 2+ "Level 1" </t>
    </r>
  </si>
  <si>
    <r>
      <rPr>
        <b/>
        <sz val="11"/>
        <rFont val="Calibri"/>
        <family val="2"/>
        <scheme val="minor"/>
      </rPr>
      <t>AGM Wolverine Pro-</t>
    </r>
    <r>
      <rPr>
        <b/>
        <sz val="11"/>
        <color theme="1"/>
        <rFont val="Calibri"/>
        <family val="2"/>
        <scheme val="minor"/>
      </rPr>
      <t>4 3AL1</t>
    </r>
    <r>
      <rPr>
        <sz val="11"/>
        <color theme="1"/>
        <rFont val="Calibri"/>
        <family val="2"/>
        <scheme val="minor"/>
      </rPr>
      <t xml:space="preserve">   Night Vision Rifle Scope 4x </t>
    </r>
    <r>
      <rPr>
        <b/>
        <sz val="11"/>
        <color theme="1"/>
        <rFont val="Calibri"/>
        <family val="2"/>
        <scheme val="minor"/>
      </rPr>
      <t xml:space="preserve">Gen 3 Auto-Gated "Level 1" </t>
    </r>
  </si>
  <si>
    <r>
      <rPr>
        <b/>
        <sz val="11"/>
        <rFont val="Calibri"/>
        <family val="2"/>
        <scheme val="minor"/>
      </rPr>
      <t>AGM Wolverine Pro-</t>
    </r>
    <r>
      <rPr>
        <b/>
        <sz val="11"/>
        <color theme="1"/>
        <rFont val="Calibri"/>
        <family val="2"/>
        <scheme val="minor"/>
      </rPr>
      <t>4 3AW1</t>
    </r>
    <r>
      <rPr>
        <sz val="11"/>
        <color theme="1"/>
        <rFont val="Calibri"/>
        <family val="2"/>
        <scheme val="minor"/>
      </rPr>
      <t xml:space="preserve">  Night Vision Rifle Scope 4x </t>
    </r>
    <r>
      <rPr>
        <b/>
        <sz val="11"/>
        <color theme="1"/>
        <rFont val="Calibri"/>
        <family val="2"/>
        <scheme val="minor"/>
      </rPr>
      <t xml:space="preserve">Gen 3 Auto-Gated "White Phosphor Level 1" </t>
    </r>
  </si>
  <si>
    <r>
      <rPr>
        <b/>
        <sz val="11"/>
        <rFont val="Calibri"/>
        <family val="2"/>
        <scheme val="minor"/>
      </rPr>
      <t>AGM Wolverine Pro-6</t>
    </r>
    <r>
      <rPr>
        <b/>
        <sz val="11"/>
        <color theme="1"/>
        <rFont val="Calibri"/>
        <family val="2"/>
        <scheme val="minor"/>
      </rPr>
      <t xml:space="preserve"> NL1</t>
    </r>
    <r>
      <rPr>
        <sz val="11"/>
        <color theme="1"/>
        <rFont val="Calibri"/>
        <family val="2"/>
        <scheme val="minor"/>
      </rPr>
      <t xml:space="preserve">  Night Vision Rifle Scope 6x Gen 2+ "Level 1" </t>
    </r>
  </si>
  <si>
    <r>
      <rPr>
        <b/>
        <sz val="11"/>
        <rFont val="Calibri"/>
        <family val="2"/>
        <scheme val="minor"/>
      </rPr>
      <t>AGM Wolverine Pro-6</t>
    </r>
    <r>
      <rPr>
        <b/>
        <sz val="11"/>
        <color theme="1"/>
        <rFont val="Calibri"/>
        <family val="2"/>
        <scheme val="minor"/>
      </rPr>
      <t xml:space="preserve"> 3AL1</t>
    </r>
    <r>
      <rPr>
        <sz val="11"/>
        <color theme="1"/>
        <rFont val="Calibri"/>
        <family val="2"/>
        <scheme val="minor"/>
      </rPr>
      <t xml:space="preserve">  Night Vision Rifle Scope 6x </t>
    </r>
    <r>
      <rPr>
        <b/>
        <sz val="11"/>
        <color theme="1"/>
        <rFont val="Calibri"/>
        <family val="2"/>
        <scheme val="minor"/>
      </rPr>
      <t xml:space="preserve">Gen 3 Auto-Gated "Level 1" </t>
    </r>
  </si>
  <si>
    <r>
      <rPr>
        <b/>
        <sz val="11"/>
        <rFont val="Calibri"/>
        <family val="2"/>
        <scheme val="minor"/>
      </rPr>
      <t>AGM Wolverine Pro-6</t>
    </r>
    <r>
      <rPr>
        <b/>
        <sz val="11"/>
        <color theme="1"/>
        <rFont val="Calibri"/>
        <family val="2"/>
        <scheme val="minor"/>
      </rPr>
      <t xml:space="preserve"> 3AW1</t>
    </r>
    <r>
      <rPr>
        <sz val="11"/>
        <color theme="1"/>
        <rFont val="Calibri"/>
        <family val="2"/>
        <scheme val="minor"/>
      </rPr>
      <t xml:space="preserve">  Night Vision Rifle Scope 6x </t>
    </r>
    <r>
      <rPr>
        <b/>
        <sz val="11"/>
        <color theme="1"/>
        <rFont val="Calibri"/>
        <family val="2"/>
        <scheme val="minor"/>
      </rPr>
      <t xml:space="preserve">Gen 3 Auto-Gated "White Phosphor Level 1" </t>
    </r>
  </si>
  <si>
    <r>
      <rPr>
        <b/>
        <sz val="11"/>
        <color theme="1"/>
        <rFont val="Calibri"/>
        <family val="2"/>
        <scheme val="minor"/>
      </rPr>
      <t>AGM Comanche-22 NL3</t>
    </r>
    <r>
      <rPr>
        <sz val="11"/>
        <color theme="1"/>
        <rFont val="Calibri"/>
        <family val="2"/>
        <scheme val="minor"/>
      </rPr>
      <t xml:space="preserve">  Medium Range Night Vision Clip-On System Gen 2+ "Level 3" </t>
    </r>
  </si>
  <si>
    <r>
      <rPr>
        <b/>
        <sz val="11"/>
        <color theme="1"/>
        <rFont val="Calibri"/>
        <family val="2"/>
        <scheme val="minor"/>
      </rPr>
      <t>AGM Comanche-22 NL2</t>
    </r>
    <r>
      <rPr>
        <sz val="11"/>
        <color theme="1"/>
        <rFont val="Calibri"/>
        <family val="2"/>
        <scheme val="minor"/>
      </rPr>
      <t xml:space="preserve">  Medium Range Night Vision Clip-On System Gen 2+ "Level 2" </t>
    </r>
  </si>
  <si>
    <r>
      <rPr>
        <b/>
        <sz val="11"/>
        <color theme="1"/>
        <rFont val="Calibri"/>
        <family val="2"/>
        <scheme val="minor"/>
      </rPr>
      <t xml:space="preserve">AGM Comanche-22 NW3 </t>
    </r>
    <r>
      <rPr>
        <sz val="11"/>
        <color theme="1"/>
        <rFont val="Calibri"/>
        <family val="2"/>
        <scheme val="minor"/>
      </rPr>
      <t xml:space="preserve"> Medium Range Night Vision Clip-On System Gen 2+ </t>
    </r>
    <r>
      <rPr>
        <b/>
        <sz val="11"/>
        <color theme="1"/>
        <rFont val="Calibri"/>
        <family val="2"/>
        <scheme val="minor"/>
      </rPr>
      <t>"White Phosphor Level 3"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</si>
  <si>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AGM Comanche-22 NW2 </t>
    </r>
    <r>
      <rPr>
        <sz val="11"/>
        <color theme="1"/>
        <rFont val="Calibri"/>
        <family val="2"/>
        <scheme val="minor"/>
      </rPr>
      <t xml:space="preserve"> Medium Range Night Vision Clip-On System Gen 2+ </t>
    </r>
    <r>
      <rPr>
        <b/>
        <sz val="11"/>
        <color theme="1"/>
        <rFont val="Calibri"/>
        <family val="2"/>
        <scheme val="minor"/>
      </rPr>
      <t>"White Phosphor Level 2"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</si>
  <si>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AGM Comanche-22 3NL2 </t>
    </r>
    <r>
      <rPr>
        <sz val="11"/>
        <color theme="1"/>
        <rFont val="Calibri"/>
        <family val="2"/>
        <scheme val="minor"/>
      </rPr>
      <t xml:space="preserve"> Medium Range Night Vision Clip-On System Gen 3 "Level 2". </t>
    </r>
    <r>
      <rPr>
        <b/>
        <sz val="11"/>
        <rFont val="Calibri"/>
        <family val="2"/>
        <scheme val="minor"/>
      </rPr>
      <t>Made in USA!</t>
    </r>
    <r>
      <rPr>
        <b/>
        <sz val="11"/>
        <color rgb="FFFF0000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</si>
  <si>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AGM Comanche-22 3NL1</t>
    </r>
    <r>
      <rPr>
        <sz val="11"/>
        <color theme="1"/>
        <rFont val="Calibri"/>
        <family val="2"/>
        <scheme val="minor"/>
      </rPr>
      <t xml:space="preserve"> Medium Range Night Vision Clip-On System Gen 3 "Level 1". </t>
    </r>
    <r>
      <rPr>
        <b/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</si>
  <si>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AGM Comanche-22 3NW2</t>
    </r>
    <r>
      <rPr>
        <sz val="11"/>
        <color theme="1"/>
        <rFont val="Calibri"/>
        <family val="2"/>
        <scheme val="minor"/>
      </rPr>
      <t xml:space="preserve"> Medium Range Night Vision Clip-On System Gen 3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"White Phosphor Level 2"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 xml:space="preserve">Made in USA! </t>
    </r>
  </si>
  <si>
    <r>
      <rPr>
        <b/>
        <sz val="11"/>
        <color theme="1"/>
        <rFont val="Calibri"/>
        <family val="2"/>
        <scheme val="minor"/>
      </rPr>
      <t>AGM Comanche-22 3NW1</t>
    </r>
    <r>
      <rPr>
        <sz val="11"/>
        <color theme="1"/>
        <rFont val="Calibri"/>
        <family val="2"/>
        <scheme val="minor"/>
      </rPr>
      <t xml:space="preserve"> Medium Range Night Vision Clip-On System Gen 3 </t>
    </r>
    <r>
      <rPr>
        <b/>
        <sz val="11"/>
        <color theme="1"/>
        <rFont val="Calibri"/>
        <family val="2"/>
        <scheme val="minor"/>
      </rPr>
      <t>Auto-Gated "White Phosphor Level 1"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 xml:space="preserve">Made in USA! </t>
    </r>
  </si>
  <si>
    <r>
      <rPr>
        <b/>
        <sz val="11"/>
        <color theme="1"/>
        <rFont val="Calibri"/>
        <family val="2"/>
        <scheme val="minor"/>
      </rPr>
      <t>AGM Comanche-40 NL2</t>
    </r>
    <r>
      <rPr>
        <sz val="11"/>
        <color theme="1"/>
        <rFont val="Calibri"/>
        <family val="2"/>
        <scheme val="minor"/>
      </rPr>
      <t xml:space="preserve">  Night Vision Clip-On System Gen 2+ "Level 2" </t>
    </r>
  </si>
  <si>
    <r>
      <rPr>
        <b/>
        <sz val="11"/>
        <color theme="1"/>
        <rFont val="Calibri"/>
        <family val="2"/>
        <scheme val="minor"/>
      </rPr>
      <t>AGM Comanche-40 NL1</t>
    </r>
    <r>
      <rPr>
        <sz val="11"/>
        <color theme="1"/>
        <rFont val="Calibri"/>
        <family val="2"/>
        <scheme val="minor"/>
      </rPr>
      <t xml:space="preserve">  Night Vision Clip-On System Gen 2+ "Level 1" </t>
    </r>
  </si>
  <si>
    <r>
      <rPr>
        <b/>
        <sz val="11"/>
        <color theme="1"/>
        <rFont val="Calibri"/>
        <family val="2"/>
        <scheme val="minor"/>
      </rPr>
      <t>AGM Comanche-40 3AL2</t>
    </r>
    <r>
      <rPr>
        <sz val="11"/>
        <color theme="1"/>
        <rFont val="Calibri"/>
        <family val="2"/>
        <scheme val="minor"/>
      </rPr>
      <t xml:space="preserve">  Night Vision Clip-On System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2". </t>
    </r>
    <r>
      <rPr>
        <b/>
        <sz val="11"/>
        <color theme="1"/>
        <rFont val="Calibri"/>
        <family val="2"/>
        <scheme val="minor"/>
      </rPr>
      <t xml:space="preserve">Made in USA. </t>
    </r>
  </si>
  <si>
    <r>
      <rPr>
        <b/>
        <sz val="11"/>
        <color theme="1"/>
        <rFont val="Calibri"/>
        <family val="2"/>
        <scheme val="minor"/>
      </rPr>
      <t>AGM Comanche-40 3AL1</t>
    </r>
    <r>
      <rPr>
        <sz val="11"/>
        <color theme="1"/>
        <rFont val="Calibri"/>
        <family val="2"/>
        <scheme val="minor"/>
      </rPr>
      <t xml:space="preserve">  Night Vision Clip-On System Gen 3+ </t>
    </r>
    <r>
      <rPr>
        <b/>
        <sz val="11"/>
        <color theme="1"/>
        <rFont val="Calibri"/>
        <family val="2"/>
        <scheme val="minor"/>
      </rPr>
      <t>Auto-Gated</t>
    </r>
    <r>
      <rPr>
        <sz val="11"/>
        <color theme="1"/>
        <rFont val="Calibri"/>
        <family val="2"/>
        <scheme val="minor"/>
      </rPr>
      <t xml:space="preserve"> "Level 1". </t>
    </r>
    <r>
      <rPr>
        <b/>
        <sz val="11"/>
        <color theme="1"/>
        <rFont val="Calibri"/>
        <family val="2"/>
        <scheme val="minor"/>
      </rPr>
      <t xml:space="preserve">Made in USA. </t>
    </r>
  </si>
  <si>
    <r>
      <rPr>
        <b/>
        <sz val="11"/>
        <color theme="1"/>
        <rFont val="Calibri"/>
        <family val="2"/>
        <scheme val="minor"/>
      </rPr>
      <t>AGM Comanche-40 3AW2</t>
    </r>
    <r>
      <rPr>
        <sz val="11"/>
        <color theme="1"/>
        <rFont val="Calibri"/>
        <family val="2"/>
        <scheme val="minor"/>
      </rPr>
      <t xml:space="preserve">  Night Vision Clip-On System </t>
    </r>
    <r>
      <rPr>
        <b/>
        <sz val="11"/>
        <color theme="1"/>
        <rFont val="Calibri"/>
        <family val="2"/>
        <scheme val="minor"/>
      </rPr>
      <t>Gen 3+ Auto-Gated "White Phosphor Level 2</t>
    </r>
    <r>
      <rPr>
        <sz val="11"/>
        <color theme="1"/>
        <rFont val="Calibri"/>
        <family val="2"/>
        <scheme val="minor"/>
      </rPr>
      <t xml:space="preserve">". Made in USA. </t>
    </r>
  </si>
  <si>
    <r>
      <rPr>
        <b/>
        <sz val="11"/>
        <color theme="1"/>
        <rFont val="Calibri"/>
        <family val="2"/>
        <scheme val="minor"/>
      </rPr>
      <t>AGM Comanche-40 3AW1</t>
    </r>
    <r>
      <rPr>
        <sz val="11"/>
        <color theme="1"/>
        <rFont val="Calibri"/>
        <family val="2"/>
        <scheme val="minor"/>
      </rPr>
      <t xml:space="preserve">  Night Vision Clip-On System </t>
    </r>
    <r>
      <rPr>
        <b/>
        <sz val="11"/>
        <color theme="1"/>
        <rFont val="Calibri"/>
        <family val="2"/>
        <scheme val="minor"/>
      </rPr>
      <t>Gen 3+ Auto-Gated "White Phosphor Level 1"</t>
    </r>
    <r>
      <rPr>
        <sz val="11"/>
        <color theme="1"/>
        <rFont val="Calibri"/>
        <family val="2"/>
        <scheme val="minor"/>
      </rPr>
      <t xml:space="preserve">. Made in USA. 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</si>
  <si>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Front Scope Mount #1</t>
    </r>
    <r>
      <rPr>
        <sz val="11"/>
        <color theme="1"/>
        <rFont val="Calibri"/>
        <family val="2"/>
        <scheme val="minor"/>
      </rPr>
      <t xml:space="preserve"> for Daytime Optics with 25.4-30 mm Objective Diameter (works with Comanche 22, Victrix, Anaconda)</t>
    </r>
  </si>
  <si>
    <r>
      <rPr>
        <b/>
        <sz val="11"/>
        <color theme="1"/>
        <rFont val="Calibri"/>
        <family val="2"/>
        <scheme val="minor"/>
      </rPr>
      <t>AGM Front Scope Mount #2</t>
    </r>
    <r>
      <rPr>
        <sz val="11"/>
        <color theme="1"/>
        <rFont val="Calibri"/>
        <family val="2"/>
        <scheme val="minor"/>
      </rPr>
      <t xml:space="preserve"> for Daytime Optics with 38-42 mm Objective Diameter (works with Comanche 22, Victrix, Anaconda)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</si>
  <si>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Front Scope Mount #3</t>
    </r>
    <r>
      <rPr>
        <sz val="11"/>
        <color theme="1"/>
        <rFont val="Calibri"/>
        <family val="2"/>
        <scheme val="minor"/>
      </rPr>
      <t xml:space="preserve"> for Daytime Optics with 46.7-50 mm Objective Diameter (works with Comanche 22, Victrix, Anaconda)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</si>
  <si>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Front Scope Mount #4</t>
    </r>
    <r>
      <rPr>
        <sz val="11"/>
        <color theme="1"/>
        <rFont val="Calibri"/>
        <family val="2"/>
        <scheme val="minor"/>
      </rPr>
      <t xml:space="preserve"> for Daytime Optics with 56-58.7 mm Objective Diameter (works with Comanche 22, Victrix, Anaconda)</t>
    </r>
  </si>
  <si>
    <r>
      <rPr>
        <b/>
        <sz val="11"/>
        <color theme="1"/>
        <rFont val="Calibri"/>
        <family val="2"/>
        <scheme val="minor"/>
      </rPr>
      <t>AGM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Front Scope Mount #5</t>
    </r>
    <r>
      <rPr>
        <sz val="11"/>
        <color theme="1"/>
        <rFont val="Calibri"/>
        <family val="2"/>
        <scheme val="minor"/>
      </rPr>
      <t xml:space="preserve"> for Daytime Optics with 62 mm Objective Diameter (works with Comanche 22, Victrix, Anaconda)</t>
    </r>
  </si>
  <si>
    <r>
      <rPr>
        <b/>
        <sz val="11"/>
        <color theme="1"/>
        <rFont val="Calibri"/>
        <family val="2"/>
        <scheme val="minor"/>
      </rPr>
      <t xml:space="preserve">AGM CO22-IR Kit  </t>
    </r>
    <r>
      <rPr>
        <sz val="11"/>
        <color theme="1"/>
        <rFont val="Calibri"/>
        <family val="2"/>
        <scheme val="minor"/>
      </rPr>
      <t>Kit inclusdes: Sioux850 Long-Range Infrared Illuminator, Rechargeable Battery, Charger, Platform Ring, and Picatiny Rail Mount</t>
    </r>
  </si>
  <si>
    <r>
      <rPr>
        <b/>
        <sz val="11"/>
        <color theme="1"/>
        <rFont val="Calibri"/>
        <family val="2"/>
        <scheme val="minor"/>
      </rPr>
      <t xml:space="preserve">AGM CO40-IR Kit  </t>
    </r>
    <r>
      <rPr>
        <sz val="11"/>
        <color theme="1"/>
        <rFont val="Calibri"/>
        <family val="2"/>
        <scheme val="minor"/>
      </rPr>
      <t>Kit inclusdes: Sioux850 Long-Range Infrared Illuminator, Rechargeable Battery, Charger, and Platform Ring</t>
    </r>
  </si>
  <si>
    <r>
      <rPr>
        <b/>
        <sz val="11"/>
        <rFont val="Calibri"/>
        <family val="2"/>
        <scheme val="minor"/>
      </rPr>
      <t>AGM Asp-Micro TM160</t>
    </r>
    <r>
      <rPr>
        <sz val="11"/>
        <rFont val="Calibri"/>
        <family val="2"/>
        <scheme val="minor"/>
      </rPr>
      <t xml:space="preserve">  Short Range Thermal Imaging Monocular 160x120 (50 Hz) </t>
    </r>
  </si>
  <si>
    <r>
      <rPr>
        <b/>
        <sz val="11"/>
        <rFont val="Calibri"/>
        <family val="2"/>
        <scheme val="minor"/>
      </rPr>
      <t>AGM Taipan TM15-384</t>
    </r>
    <r>
      <rPr>
        <sz val="11"/>
        <rFont val="Calibri"/>
        <family val="2"/>
        <scheme val="minor"/>
      </rPr>
      <t xml:space="preserve"> Thermal Imaging Monocular 12 Micron 384x288 (50 Hz) </t>
    </r>
  </si>
  <si>
    <r>
      <rPr>
        <b/>
        <sz val="11"/>
        <rFont val="Calibri"/>
        <family val="2"/>
        <scheme val="minor"/>
      </rPr>
      <t>AGM Taipan TM19-384</t>
    </r>
    <r>
      <rPr>
        <sz val="11"/>
        <rFont val="Calibri"/>
        <family val="2"/>
        <scheme val="minor"/>
      </rPr>
      <t xml:space="preserve"> Thermal Imaging Monocular 12 Micron 384x288 (50 Hz) </t>
    </r>
  </si>
  <si>
    <r>
      <rPr>
        <b/>
        <sz val="11"/>
        <rFont val="Calibri"/>
        <family val="2"/>
        <scheme val="minor"/>
      </rPr>
      <t>AGM Taipan TM25-384</t>
    </r>
    <r>
      <rPr>
        <sz val="11"/>
        <rFont val="Calibri"/>
        <family val="2"/>
        <scheme val="minor"/>
      </rPr>
      <t xml:space="preserve"> Thermal Imaging Monocular 12 Micron 384x288 (50 Hz) </t>
    </r>
  </si>
  <si>
    <r>
      <rPr>
        <b/>
        <sz val="11"/>
        <rFont val="Calibri"/>
        <family val="2"/>
        <scheme val="minor"/>
      </rPr>
      <t>AGM Asp TM35-640</t>
    </r>
    <r>
      <rPr>
        <sz val="11"/>
        <rFont val="Calibri"/>
        <family val="2"/>
        <scheme val="minor"/>
      </rPr>
      <t xml:space="preserve"> – Medium Range Thermal Imaging Monocular 640x512 (50 Hz), 35 mm lens. </t>
    </r>
    <r>
      <rPr>
        <sz val="11"/>
        <color rgb="FFFF0000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</si>
  <si>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AGM Rattler TS25-384</t>
    </r>
    <r>
      <rPr>
        <sz val="11"/>
        <color theme="1"/>
        <rFont val="Calibri"/>
        <family val="2"/>
        <scheme val="minor"/>
      </rPr>
      <t xml:space="preserve">  Compact Short/Medium Range Thermal Imaging Rifle Scope 384x288 (50 Hz), 25 mm lens. </t>
    </r>
  </si>
  <si>
    <r>
      <rPr>
        <b/>
        <sz val="11"/>
        <color theme="1"/>
        <rFont val="Calibri"/>
        <family val="2"/>
        <scheme val="minor"/>
      </rPr>
      <t>AGM Rattler TS35-384</t>
    </r>
    <r>
      <rPr>
        <sz val="11"/>
        <color theme="1"/>
        <rFont val="Calibri"/>
        <family val="2"/>
        <scheme val="minor"/>
      </rPr>
      <t xml:space="preserve">  Compact Medium Range Thermal Imaging Rifle Scope 384x288 (50 Hz), 35 mm lens. </t>
    </r>
  </si>
  <si>
    <r>
      <rPr>
        <b/>
        <sz val="11"/>
        <color theme="1"/>
        <rFont val="Calibri"/>
        <family val="2"/>
        <scheme val="minor"/>
      </rPr>
      <t>AGM Secutor TS25-384</t>
    </r>
    <r>
      <rPr>
        <sz val="11"/>
        <color theme="1"/>
        <rFont val="Calibri"/>
        <family val="2"/>
        <scheme val="minor"/>
      </rPr>
      <t xml:space="preserve">  Compact Short/Medium Range Thermal Imaging Rifle Scope 384x288 (50 Hz), 25 mm lens. </t>
    </r>
  </si>
  <si>
    <r>
      <rPr>
        <b/>
        <sz val="11"/>
        <color theme="1"/>
        <rFont val="Calibri"/>
        <family val="2"/>
        <scheme val="minor"/>
      </rPr>
      <t>AGM Secutor TS50-384</t>
    </r>
    <r>
      <rPr>
        <sz val="11"/>
        <color theme="1"/>
        <rFont val="Calibri"/>
        <family val="2"/>
        <scheme val="minor"/>
      </rPr>
      <t xml:space="preserve">  Compact Medium Range Thermal Imaging Rifle Scope 384x288 (50 Hz), 50 mm lens. </t>
    </r>
  </si>
  <si>
    <r>
      <rPr>
        <b/>
        <sz val="11"/>
        <color theme="1"/>
        <rFont val="Calibri"/>
        <family val="2"/>
        <scheme val="minor"/>
      </rPr>
      <t>AGM Secutor TS75-384</t>
    </r>
    <r>
      <rPr>
        <sz val="11"/>
        <color theme="1"/>
        <rFont val="Calibri"/>
        <family val="2"/>
        <scheme val="minor"/>
      </rPr>
      <t xml:space="preserve">  Compact Long Range Thermal Imaging Rifle Scope 384x288 (50 Hz), 75 mm lens. </t>
    </r>
  </si>
  <si>
    <r>
      <rPr>
        <b/>
        <sz val="11"/>
        <color theme="1"/>
        <rFont val="Calibri"/>
        <family val="2"/>
        <scheme val="minor"/>
      </rPr>
      <t>AGM Python TS25-640</t>
    </r>
    <r>
      <rPr>
        <sz val="11"/>
        <color theme="1"/>
        <rFont val="Calibri"/>
        <family val="2"/>
        <scheme val="minor"/>
      </rPr>
      <t xml:space="preserve">  Short Range Thermal Imaging Rifle Scope 640x512 (30 Hz), 25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</si>
  <si>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Python TS50-640</t>
    </r>
    <r>
      <rPr>
        <sz val="11"/>
        <color theme="1"/>
        <rFont val="Calibri"/>
        <family val="2"/>
        <scheme val="minor"/>
      </rPr>
      <t xml:space="preserve">  Medium Range Thermal Imaging Rifle Scope 640x512 (30 Hz), 50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</si>
  <si>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Python TS75-640</t>
    </r>
    <r>
      <rPr>
        <sz val="11"/>
        <color theme="1"/>
        <rFont val="Calibri"/>
        <family val="2"/>
        <scheme val="minor"/>
      </rPr>
      <t xml:space="preserve">  Long Range Thermal Imaging Rifle Scope 640x512 (30 Hz), 75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</si>
  <si>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AGM Rattler TC35-384</t>
    </r>
    <r>
      <rPr>
        <sz val="11"/>
        <color theme="1"/>
        <rFont val="Calibri"/>
        <family val="2"/>
        <scheme val="minor"/>
      </rPr>
      <t xml:space="preserve">  Compact Medium Range Thermal Imaging Clip-On 384x288 (50 Hz), 35 mm lens. </t>
    </r>
  </si>
  <si>
    <r>
      <rPr>
        <b/>
        <sz val="11"/>
        <color theme="1"/>
        <rFont val="Calibri"/>
        <family val="2"/>
        <scheme val="minor"/>
      </rPr>
      <t>AGM Victrix TC50-384</t>
    </r>
    <r>
      <rPr>
        <sz val="11"/>
        <color theme="1"/>
        <rFont val="Calibri"/>
        <family val="2"/>
        <scheme val="minor"/>
      </rPr>
      <t xml:space="preserve">  Compact Medium Range Thermal Imaging Clip-On 384x288 (50 Hz), 50 mm lens. </t>
    </r>
  </si>
  <si>
    <r>
      <rPr>
        <b/>
        <sz val="11"/>
        <color theme="1"/>
        <rFont val="Calibri"/>
        <family val="2"/>
        <scheme val="minor"/>
      </rPr>
      <t>AGM Anaconda TC50-640</t>
    </r>
    <r>
      <rPr>
        <sz val="11"/>
        <color theme="1"/>
        <rFont val="Calibri"/>
        <family val="2"/>
        <scheme val="minor"/>
      </rPr>
      <t xml:space="preserve">  Medium Range Thermal Imaging Clip-On 640x512 (30 Hz), 50 mm lens. </t>
    </r>
    <r>
      <rPr>
        <b/>
        <sz val="11"/>
        <color theme="1"/>
        <rFont val="Calibri"/>
        <family val="2"/>
        <scheme val="minor"/>
      </rPr>
      <t>Made in USA!</t>
    </r>
  </si>
  <si>
    <r>
      <rPr>
        <b/>
        <sz val="11"/>
        <color theme="1"/>
        <rFont val="Calibri"/>
        <family val="2"/>
        <scheme val="minor"/>
      </rPr>
      <t>Eyepiece for Rattler TC35</t>
    </r>
    <r>
      <rPr>
        <sz val="11"/>
        <color theme="1"/>
        <rFont val="Calibri"/>
        <family val="2"/>
        <scheme val="minor"/>
      </rPr>
      <t xml:space="preserve"> (converts unit into Thermal Monocular ) </t>
    </r>
  </si>
  <si>
    <r>
      <t xml:space="preserve">AGM HD Recorder </t>
    </r>
    <r>
      <rPr>
        <sz val="11"/>
        <color theme="1"/>
        <rFont val="Calibri"/>
        <family val="2"/>
        <scheme val="minor"/>
      </rPr>
      <t>(works with ASP 336/640, Cobra 336/640, Python 336/640, Anaconda 336/640, Protector, Explorator, Secutor, Victrix)</t>
    </r>
  </si>
  <si>
    <r>
      <t xml:space="preserve">AGM Extended Battery Pack </t>
    </r>
    <r>
      <rPr>
        <sz val="11"/>
        <color theme="1"/>
        <rFont val="Calibri"/>
        <family val="2"/>
        <scheme val="minor"/>
      </rPr>
      <t>(works with ASP 336/640, Cobra 336/640, Python 336/640, Anaconda 336/640, Protector, Explorator, Secutor, Victrix)</t>
    </r>
  </si>
  <si>
    <r>
      <t xml:space="preserve">AGM Sioux850 </t>
    </r>
    <r>
      <rPr>
        <sz val="11"/>
        <color theme="1"/>
        <rFont val="Calibri"/>
        <family val="2"/>
        <scheme val="minor"/>
      </rPr>
      <t>High-Power Long-Range Infrared Illuminator. Equipped with high power IR 850 nm LED. Comes included with Rechargeable Battery and Charger.</t>
    </r>
  </si>
  <si>
    <r>
      <t>AGM Cap – "</t>
    </r>
    <r>
      <rPr>
        <sz val="11"/>
        <color theme="1"/>
        <rFont val="Calibri"/>
        <family val="2"/>
        <scheme val="minor"/>
      </rPr>
      <t>AGM Global Vision" Cap, Color Grey with Black Mesh</t>
    </r>
    <r>
      <rPr>
        <b/>
        <sz val="11"/>
        <color theme="1"/>
        <rFont val="Calibri"/>
        <family val="2"/>
        <scheme val="minor"/>
      </rPr>
      <t xml:space="preserve">   </t>
    </r>
  </si>
  <si>
    <t>Cost</t>
  </si>
  <si>
    <t>Market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</si>
</sst>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[$€-2]\ * #,##0_);_([$€-2]\ * \(#,##0\);_([$€-2]\ * &quot;-&quot;??_);_(@_)"/>
    <numFmt numFmtId="168" formatCode="_(&quot;$&quot;* #,##0_);_(&quot;$&quot;* \(#,##0\);_(&quot;$&quot;* &quot;-&quot;?_);_(@_)"/>
    <numFmt numFmtId="169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indexed="8"/>
      <name val="Calibri"/>
      <family val="2"/>
      <charset val="204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24">
    <xf numFmtId="0" fontId="0" fillId="0" borderId="0" xfId="0"/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0" fillId="0" borderId="1" xfId="0" applyBorder="1"/>
    <xf numFmtId="0" fontId="4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13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4" fillId="1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7" fillId="4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" fontId="17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4" fillId="5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17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7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166" fontId="16" fillId="11" borderId="1" xfId="2" applyNumberFormat="1" applyFont="1" applyFill="1" applyBorder="1" applyAlignment="1">
      <alignment horizontal="center" vertical="center"/>
    </xf>
    <xf numFmtId="164" fontId="16" fillId="1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9" fillId="1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6" fontId="16" fillId="2" borderId="1" xfId="2" applyNumberFormat="1" applyFont="1" applyFill="1" applyBorder="1" applyAlignment="1">
      <alignment horizontal="center" vertical="center"/>
    </xf>
    <xf numFmtId="0" fontId="0" fillId="0" borderId="5" xfId="0" applyBorder="1"/>
    <xf numFmtId="0" fontId="0" fillId="8" borderId="1" xfId="0" applyFill="1" applyBorder="1"/>
    <xf numFmtId="0" fontId="0" fillId="4" borderId="1" xfId="0" applyFill="1" applyBorder="1"/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21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64" fontId="0" fillId="0" borderId="0" xfId="0" applyNumberFormat="1"/>
    <xf numFmtId="167" fontId="11" fillId="0" borderId="0" xfId="0" applyNumberFormat="1" applyFont="1" applyBorder="1" applyAlignment="1">
      <alignment horizontal="center" vertical="center"/>
    </xf>
    <xf numFmtId="9" fontId="14" fillId="0" borderId="1" xfId="1" applyFont="1" applyBorder="1" applyAlignment="1">
      <alignment horizontal="left" vertical="center"/>
    </xf>
    <xf numFmtId="0" fontId="14" fillId="0" borderId="0" xfId="0" applyFont="1"/>
    <xf numFmtId="0" fontId="4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0" fontId="4" fillId="8" borderId="1" xfId="0" applyFont="1" applyFill="1" applyBorder="1" applyAlignment="1">
      <alignment horizontal="left" vertical="center"/>
    </xf>
    <xf numFmtId="166" fontId="8" fillId="0" borderId="1" xfId="2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/>
    <xf numFmtId="0" fontId="22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0" fillId="2" borderId="1" xfId="0" applyNumberFormat="1" applyFill="1" applyBorder="1" applyAlignment="1">
      <alignment horizontal="center" vertical="center"/>
    </xf>
    <xf numFmtId="166" fontId="8" fillId="2" borderId="1" xfId="2" applyNumberFormat="1" applyFont="1" applyFill="1" applyBorder="1" applyAlignment="1">
      <alignment horizontal="center" vertical="center"/>
    </xf>
    <xf numFmtId="166" fontId="14" fillId="0" borderId="1" xfId="2" applyNumberFormat="1" applyFont="1" applyBorder="1" applyAlignment="1">
      <alignment horizontal="center" vertical="center"/>
    </xf>
    <xf numFmtId="166" fontId="20" fillId="9" borderId="1" xfId="2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/>
    </xf>
    <xf numFmtId="0" fontId="14" fillId="0" borderId="1" xfId="0" applyFont="1" applyBorder="1"/>
    <xf numFmtId="0" fontId="0" fillId="6" borderId="2" xfId="0" applyFill="1" applyBorder="1"/>
    <xf numFmtId="0" fontId="16" fillId="6" borderId="1" xfId="0" applyFont="1" applyFill="1" applyBorder="1" applyAlignment="1">
      <alignment wrapText="1"/>
    </xf>
    <xf numFmtId="0" fontId="18" fillId="6" borderId="1" xfId="0" applyFont="1" applyFill="1" applyBorder="1" applyAlignment="1">
      <alignment horizontal="center" vertical="center" wrapText="1"/>
    </xf>
    <xf numFmtId="166" fontId="18" fillId="6" borderId="1" xfId="0" applyNumberFormat="1" applyFont="1" applyFill="1" applyBorder="1" applyAlignment="1">
      <alignment horizontal="center" vertical="center" wrapText="1"/>
    </xf>
    <xf numFmtId="9" fontId="15" fillId="6" borderId="1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1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1" fontId="14" fillId="0" borderId="1" xfId="0" applyNumberFormat="1" applyFont="1" applyBorder="1" applyAlignment="1">
      <alignment horizontal="center" vertical="center"/>
    </xf>
    <xf numFmtId="1" fontId="14" fillId="8" borderId="1" xfId="0" applyNumberFormat="1" applyFont="1" applyFill="1" applyBorder="1" applyAlignment="1">
      <alignment horizontal="center" vertical="center"/>
    </xf>
    <xf numFmtId="0" fontId="14" fillId="8" borderId="1" xfId="0" applyFont="1" applyFill="1" applyBorder="1"/>
    <xf numFmtId="166" fontId="20" fillId="2" borderId="1" xfId="2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18" fillId="2" borderId="1" xfId="0" applyFont="1" applyFill="1" applyBorder="1" applyAlignment="1">
      <alignment horizontal="center" vertical="center" wrapText="1"/>
    </xf>
    <xf numFmtId="9" fontId="15" fillId="2" borderId="1" xfId="1" applyFont="1" applyFill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1" fontId="0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0" fontId="4" fillId="10" borderId="1" xfId="0" applyFont="1" applyFill="1" applyBorder="1" applyAlignment="1">
      <alignment horizontal="center"/>
    </xf>
    <xf numFmtId="1" fontId="0" fillId="0" borderId="0" xfId="0" applyNumberFormat="1" applyAlignment="1">
      <alignment horizontal="center" wrapText="1"/>
    </xf>
    <xf numFmtId="0" fontId="8" fillId="0" borderId="2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0" fillId="15" borderId="2" xfId="0" applyFill="1" applyBorder="1"/>
    <xf numFmtId="1" fontId="17" fillId="15" borderId="1" xfId="0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center"/>
    </xf>
    <xf numFmtId="0" fontId="5" fillId="15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left" vertical="center"/>
    </xf>
    <xf numFmtId="0" fontId="11" fillId="0" borderId="1" xfId="0" applyFont="1" applyBorder="1"/>
    <xf numFmtId="0" fontId="11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169" fontId="9" fillId="0" borderId="1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9" fillId="2" borderId="1" xfId="0" quotePrefix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25" fillId="0" borderId="1" xfId="0" applyFont="1" applyBorder="1"/>
    <xf numFmtId="168" fontId="14" fillId="0" borderId="1" xfId="0" applyNumberFormat="1" applyFont="1" applyBorder="1"/>
    <xf numFmtId="0" fontId="15" fillId="2" borderId="1" xfId="0" applyFont="1" applyFill="1" applyBorder="1" applyAlignment="1">
      <alignment wrapText="1"/>
    </xf>
    <xf numFmtId="1" fontId="26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27" fillId="2" borderId="1" xfId="0" applyFont="1" applyFill="1" applyBorder="1" applyAlignment="1">
      <alignment horizontal="left" wrapText="1"/>
    </xf>
    <xf numFmtId="1" fontId="28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" fontId="0" fillId="2" borderId="0" xfId="0" applyNumberFormat="1" applyFill="1" applyAlignment="1">
      <alignment horizontal="center"/>
    </xf>
    <xf numFmtId="0" fontId="0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0" fontId="0" fillId="0" borderId="2" xfId="0" applyFont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0" borderId="2" xfId="0" applyFont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/>
    </xf>
    <xf numFmtId="0" fontId="0" fillId="6" borderId="0" xfId="0" applyFont="1" applyFill="1" applyAlignment="1">
      <alignment horizontal="center" vertical="center"/>
    </xf>
    <xf numFmtId="0" fontId="0" fillId="6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1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/>
    <xf numFmtId="1" fontId="0" fillId="14" borderId="1" xfId="0" applyNumberFormat="1" applyFont="1" applyFill="1" applyBorder="1" applyAlignment="1">
      <alignment horizontal="center"/>
    </xf>
    <xf numFmtId="0" fontId="0" fillId="14" borderId="1" xfId="0" applyFont="1" applyFill="1" applyBorder="1"/>
    <xf numFmtId="0" fontId="0" fillId="0" borderId="2" xfId="0" applyFont="1" applyBorder="1"/>
    <xf numFmtId="0" fontId="0" fillId="10" borderId="1" xfId="0" applyFont="1" applyFill="1" applyBorder="1"/>
    <xf numFmtId="1" fontId="0" fillId="10" borderId="1" xfId="0" applyNumberFormat="1" applyFont="1" applyFill="1" applyBorder="1" applyAlignment="1">
      <alignment horizontal="center"/>
    </xf>
    <xf numFmtId="1" fontId="7" fillId="4" borderId="1" xfId="0" applyNumberFormat="1" applyFont="1" applyFill="1" applyBorder="1" applyAlignment="1">
      <alignment horizontal="center" vertical="center" wrapText="1"/>
    </xf>
    <xf numFmtId="166" fontId="4" fillId="9" borderId="1" xfId="2" applyNumberFormat="1" applyFont="1" applyFill="1" applyBorder="1" applyAlignment="1">
      <alignment horizontal="center" vertical="center"/>
    </xf>
    <xf numFmtId="166" fontId="4" fillId="11" borderId="1" xfId="2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164" fontId="9" fillId="1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1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 wrapText="1"/>
    </xf>
    <xf numFmtId="1" fontId="0" fillId="6" borderId="1" xfId="0" applyNumberFormat="1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166" fontId="0" fillId="0" borderId="1" xfId="2" applyNumberFormat="1" applyFont="1" applyBorder="1" applyAlignment="1">
      <alignment horizontal="center" vertical="center"/>
    </xf>
    <xf numFmtId="166" fontId="9" fillId="9" borderId="1" xfId="2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</cellXfs>
  <cellStyles count="3">
    <cellStyle name="Денежный" xfId="2" builtinId="4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1"/>
  <sheetViews>
    <sheetView tabSelected="1" zoomScaleNormal="100" workbookViewId="0">
      <pane ySplit="1" topLeftCell="A2" activePane="bottomLeft" state="frozen"/>
      <selection pane="bottomLeft" activeCell="G2" sqref="G2"/>
    </sheetView>
  </sheetViews>
  <sheetFormatPr defaultRowHeight="15" x14ac:dyDescent="0.25"/>
  <cols>
    <col min="1" max="1" width="18.5703125" style="64" customWidth="1"/>
    <col min="2" max="2" width="81" customWidth="1"/>
    <col min="3" max="3" width="20.42578125" style="73" customWidth="1"/>
    <col min="4" max="4" width="12.42578125" style="73" customWidth="1"/>
    <col min="5" max="5" width="13.42578125" customWidth="1"/>
    <col min="6" max="6" width="11.85546875" customWidth="1"/>
    <col min="7" max="7" width="14.42578125" bestFit="1" customWidth="1"/>
    <col min="9" max="9" width="9.140625" customWidth="1"/>
  </cols>
  <sheetData>
    <row r="1" spans="1:7" ht="15.75" x14ac:dyDescent="0.25">
      <c r="A1" s="54" t="s">
        <v>3</v>
      </c>
      <c r="B1" s="1" t="s">
        <v>0</v>
      </c>
      <c r="C1" s="71" t="s">
        <v>1</v>
      </c>
      <c r="D1" s="2" t="s">
        <v>149</v>
      </c>
      <c r="E1" s="2" t="s">
        <v>2</v>
      </c>
      <c r="F1" s="1" t="s">
        <v>641</v>
      </c>
      <c r="G1" s="1" t="s">
        <v>642</v>
      </c>
    </row>
    <row r="2" spans="1:7" x14ac:dyDescent="0.25">
      <c r="A2" s="175"/>
      <c r="B2" s="100"/>
      <c r="C2" s="176"/>
      <c r="D2" s="176"/>
      <c r="E2" s="100"/>
      <c r="F2" s="100"/>
      <c r="G2" s="100"/>
    </row>
    <row r="3" spans="1:7" x14ac:dyDescent="0.25">
      <c r="A3" s="134"/>
      <c r="B3" s="136" t="s">
        <v>4</v>
      </c>
      <c r="C3" s="135"/>
      <c r="D3" s="135"/>
      <c r="E3" s="134"/>
      <c r="F3" s="177"/>
      <c r="G3" s="177"/>
    </row>
    <row r="4" spans="1:7" x14ac:dyDescent="0.25">
      <c r="A4" s="6"/>
      <c r="B4" s="5"/>
      <c r="C4" s="66"/>
      <c r="D4" s="66"/>
      <c r="E4" s="6"/>
      <c r="F4" s="100"/>
      <c r="G4" s="100"/>
    </row>
    <row r="5" spans="1:7" ht="15.75" customHeight="1" x14ac:dyDescent="0.25">
      <c r="A5" s="181"/>
      <c r="B5" s="93" t="s">
        <v>5</v>
      </c>
      <c r="C5" s="201"/>
      <c r="D5" s="201"/>
      <c r="E5" s="9"/>
      <c r="F5" s="177"/>
      <c r="G5" s="177"/>
    </row>
    <row r="6" spans="1:7" x14ac:dyDescent="0.25">
      <c r="A6" s="178"/>
      <c r="B6" s="99"/>
      <c r="C6" s="14"/>
      <c r="D6" s="14"/>
      <c r="E6" s="6"/>
      <c r="F6" s="100"/>
      <c r="G6" s="100"/>
    </row>
    <row r="7" spans="1:7" x14ac:dyDescent="0.25">
      <c r="A7" s="13" t="s">
        <v>6</v>
      </c>
      <c r="B7" s="12" t="s">
        <v>524</v>
      </c>
      <c r="C7" s="25" t="s">
        <v>80</v>
      </c>
      <c r="D7" s="86">
        <v>1569.75</v>
      </c>
      <c r="E7" s="202">
        <v>1495</v>
      </c>
      <c r="F7" s="203">
        <v>1207.5</v>
      </c>
      <c r="G7" s="10">
        <v>1150</v>
      </c>
    </row>
    <row r="8" spans="1:7" x14ac:dyDescent="0.25">
      <c r="A8" s="13" t="s">
        <v>7</v>
      </c>
      <c r="B8" s="12" t="s">
        <v>525</v>
      </c>
      <c r="C8" s="25">
        <v>810027770011</v>
      </c>
      <c r="D8" s="86">
        <v>1784.08125</v>
      </c>
      <c r="E8" s="202">
        <v>1699.125</v>
      </c>
      <c r="F8" s="203">
        <v>1296.75</v>
      </c>
      <c r="G8" s="10">
        <v>1235</v>
      </c>
    </row>
    <row r="9" spans="1:7" x14ac:dyDescent="0.25">
      <c r="A9" s="13" t="s">
        <v>232</v>
      </c>
      <c r="B9" s="12" t="s">
        <v>526</v>
      </c>
      <c r="C9" s="25">
        <v>810027773456</v>
      </c>
      <c r="D9" s="86">
        <v>1889.0025000000001</v>
      </c>
      <c r="E9" s="202">
        <v>1799.05</v>
      </c>
      <c r="F9" s="203">
        <v>1359.75</v>
      </c>
      <c r="G9" s="10">
        <v>1295</v>
      </c>
    </row>
    <row r="10" spans="1:7" x14ac:dyDescent="0.25">
      <c r="A10" s="13" t="s">
        <v>233</v>
      </c>
      <c r="B10" s="12" t="s">
        <v>527</v>
      </c>
      <c r="C10" s="25">
        <v>810027773463</v>
      </c>
      <c r="D10" s="86">
        <v>2099.0969999999998</v>
      </c>
      <c r="E10" s="202">
        <v>1999.1399999999999</v>
      </c>
      <c r="F10" s="203">
        <v>1467.9</v>
      </c>
      <c r="G10" s="10">
        <v>1398</v>
      </c>
    </row>
    <row r="11" spans="1:7" x14ac:dyDescent="0.25">
      <c r="A11" s="178"/>
      <c r="B11" s="94"/>
      <c r="C11" s="14"/>
      <c r="D11" s="14"/>
      <c r="E11" s="204"/>
      <c r="F11" s="204"/>
      <c r="G11" s="204"/>
    </row>
    <row r="12" spans="1:7" x14ac:dyDescent="0.25">
      <c r="A12" s="179"/>
      <c r="B12" s="32" t="s">
        <v>108</v>
      </c>
      <c r="C12" s="205"/>
      <c r="D12" s="205"/>
      <c r="E12" s="206"/>
      <c r="F12" s="206"/>
      <c r="G12" s="206"/>
    </row>
    <row r="13" spans="1:7" x14ac:dyDescent="0.25">
      <c r="A13" s="58"/>
      <c r="B13" s="30"/>
      <c r="C13" s="14"/>
      <c r="D13" s="14"/>
      <c r="E13" s="204"/>
      <c r="F13" s="204"/>
      <c r="G13" s="204"/>
    </row>
    <row r="14" spans="1:7" x14ac:dyDescent="0.25">
      <c r="A14" s="13" t="s">
        <v>8</v>
      </c>
      <c r="B14" s="11" t="s">
        <v>9</v>
      </c>
      <c r="C14" s="25">
        <v>810027770028</v>
      </c>
      <c r="D14" s="86">
        <v>257.25</v>
      </c>
      <c r="E14" s="202">
        <v>244.99999999999997</v>
      </c>
      <c r="F14" s="203">
        <v>183.75</v>
      </c>
      <c r="G14" s="10">
        <v>175</v>
      </c>
    </row>
    <row r="15" spans="1:7" x14ac:dyDescent="0.25">
      <c r="A15" s="13" t="s">
        <v>10</v>
      </c>
      <c r="B15" s="95" t="s">
        <v>528</v>
      </c>
      <c r="C15" s="25">
        <v>810027770035</v>
      </c>
      <c r="D15" s="86">
        <v>292.52999999999997</v>
      </c>
      <c r="E15" s="202">
        <v>278.59999999999997</v>
      </c>
      <c r="F15" s="203">
        <v>208.95000000000002</v>
      </c>
      <c r="G15" s="10">
        <v>199</v>
      </c>
    </row>
    <row r="16" spans="1:7" x14ac:dyDescent="0.25">
      <c r="A16" s="13" t="s">
        <v>11</v>
      </c>
      <c r="B16" s="95" t="s">
        <v>529</v>
      </c>
      <c r="C16" s="25">
        <v>810027770042</v>
      </c>
      <c r="D16" s="86">
        <v>292.52999999999997</v>
      </c>
      <c r="E16" s="202">
        <v>278.59999999999997</v>
      </c>
      <c r="F16" s="203">
        <v>208.95000000000002</v>
      </c>
      <c r="G16" s="10">
        <v>199</v>
      </c>
    </row>
    <row r="17" spans="1:7" x14ac:dyDescent="0.25">
      <c r="A17" s="13" t="s">
        <v>12</v>
      </c>
      <c r="B17" s="11" t="s">
        <v>106</v>
      </c>
      <c r="C17" s="25">
        <v>810027770059</v>
      </c>
      <c r="D17" s="86">
        <v>240.03</v>
      </c>
      <c r="E17" s="202">
        <v>228.6</v>
      </c>
      <c r="F17" s="203">
        <v>172.20000000000002</v>
      </c>
      <c r="G17" s="10">
        <v>164</v>
      </c>
    </row>
    <row r="18" spans="1:7" x14ac:dyDescent="0.25">
      <c r="A18" s="13" t="s">
        <v>41</v>
      </c>
      <c r="B18" s="11" t="s">
        <v>107</v>
      </c>
      <c r="C18" s="25">
        <v>810027770066</v>
      </c>
      <c r="D18" s="86">
        <v>418.95</v>
      </c>
      <c r="E18" s="202">
        <v>399</v>
      </c>
      <c r="F18" s="203">
        <v>299.25</v>
      </c>
      <c r="G18" s="10">
        <v>285</v>
      </c>
    </row>
    <row r="19" spans="1:7" x14ac:dyDescent="0.25">
      <c r="A19" s="13" t="s">
        <v>13</v>
      </c>
      <c r="B19" s="11" t="s">
        <v>14</v>
      </c>
      <c r="C19" s="25">
        <v>810027770073</v>
      </c>
      <c r="D19" s="86">
        <v>145.53</v>
      </c>
      <c r="E19" s="202">
        <v>138.6</v>
      </c>
      <c r="F19" s="203">
        <v>103.95</v>
      </c>
      <c r="G19" s="10">
        <v>99</v>
      </c>
    </row>
    <row r="20" spans="1:7" x14ac:dyDescent="0.25">
      <c r="A20" s="13" t="s">
        <v>15</v>
      </c>
      <c r="B20" s="11" t="s">
        <v>16</v>
      </c>
      <c r="C20" s="25">
        <v>810027770080</v>
      </c>
      <c r="D20" s="86">
        <v>13.23</v>
      </c>
      <c r="E20" s="202">
        <v>12.6</v>
      </c>
      <c r="F20" s="203">
        <v>9.4500000000000011</v>
      </c>
      <c r="G20" s="10">
        <v>9</v>
      </c>
    </row>
    <row r="21" spans="1:7" x14ac:dyDescent="0.25">
      <c r="A21" s="13" t="s">
        <v>17</v>
      </c>
      <c r="B21" s="11" t="s">
        <v>18</v>
      </c>
      <c r="C21" s="25">
        <v>810027770455</v>
      </c>
      <c r="D21" s="86">
        <v>13.23</v>
      </c>
      <c r="E21" s="202">
        <v>12.6</v>
      </c>
      <c r="F21" s="203">
        <v>9.4500000000000011</v>
      </c>
      <c r="G21" s="10">
        <v>9</v>
      </c>
    </row>
    <row r="22" spans="1:7" ht="30" x14ac:dyDescent="0.25">
      <c r="A22" s="13" t="s">
        <v>19</v>
      </c>
      <c r="B22" s="95" t="s">
        <v>530</v>
      </c>
      <c r="C22" s="25">
        <v>810027770103</v>
      </c>
      <c r="D22" s="86">
        <v>135.71250000000001</v>
      </c>
      <c r="E22" s="202">
        <v>129.25</v>
      </c>
      <c r="F22" s="203">
        <v>99.75</v>
      </c>
      <c r="G22" s="10">
        <v>95</v>
      </c>
    </row>
    <row r="23" spans="1:7" x14ac:dyDescent="0.25">
      <c r="A23" s="13" t="s">
        <v>20</v>
      </c>
      <c r="B23" s="11" t="s">
        <v>102</v>
      </c>
      <c r="C23" s="25">
        <v>810027770110</v>
      </c>
      <c r="D23" s="86">
        <v>98.49</v>
      </c>
      <c r="E23" s="202">
        <v>93.8</v>
      </c>
      <c r="F23" s="203">
        <v>70.350000000000009</v>
      </c>
      <c r="G23" s="10">
        <v>67</v>
      </c>
    </row>
    <row r="24" spans="1:7" x14ac:dyDescent="0.25">
      <c r="A24" s="178"/>
      <c r="B24" s="99"/>
      <c r="C24" s="14"/>
      <c r="D24" s="14"/>
      <c r="E24" s="204"/>
      <c r="F24" s="204"/>
      <c r="G24" s="204"/>
    </row>
    <row r="25" spans="1:7" x14ac:dyDescent="0.25">
      <c r="A25" s="13" t="s">
        <v>21</v>
      </c>
      <c r="B25" s="99" t="s">
        <v>531</v>
      </c>
      <c r="C25" s="25">
        <v>810027770202</v>
      </c>
      <c r="D25" s="86">
        <v>2095.17</v>
      </c>
      <c r="E25" s="202">
        <v>1995.3999999999999</v>
      </c>
      <c r="F25" s="203">
        <v>1745.1000000000001</v>
      </c>
      <c r="G25" s="207">
        <v>1662</v>
      </c>
    </row>
    <row r="26" spans="1:7" x14ac:dyDescent="0.25">
      <c r="A26" s="13" t="s">
        <v>22</v>
      </c>
      <c r="B26" s="99" t="s">
        <v>532</v>
      </c>
      <c r="C26" s="25">
        <v>810027770219</v>
      </c>
      <c r="D26" s="86">
        <v>2356.7249999999999</v>
      </c>
      <c r="E26" s="202">
        <v>2244.5</v>
      </c>
      <c r="F26" s="203">
        <v>1811.25</v>
      </c>
      <c r="G26" s="207">
        <v>1725</v>
      </c>
    </row>
    <row r="27" spans="1:7" x14ac:dyDescent="0.25">
      <c r="A27" s="13" t="s">
        <v>23</v>
      </c>
      <c r="B27" s="99" t="s">
        <v>533</v>
      </c>
      <c r="C27" s="25">
        <v>810027770226</v>
      </c>
      <c r="D27" s="86">
        <v>2567.5124999999998</v>
      </c>
      <c r="E27" s="202">
        <v>2445.25</v>
      </c>
      <c r="F27" s="203">
        <v>1905.75</v>
      </c>
      <c r="G27" s="207">
        <v>1815</v>
      </c>
    </row>
    <row r="28" spans="1:7" x14ac:dyDescent="0.25">
      <c r="A28" s="13" t="s">
        <v>120</v>
      </c>
      <c r="B28" s="99" t="s">
        <v>534</v>
      </c>
      <c r="C28" s="25">
        <v>810027770240</v>
      </c>
      <c r="D28" s="86">
        <v>2619.5399999999995</v>
      </c>
      <c r="E28" s="202">
        <v>2494.7999999999997</v>
      </c>
      <c r="F28" s="203">
        <v>2182.9500000000003</v>
      </c>
      <c r="G28" s="207">
        <v>2079</v>
      </c>
    </row>
    <row r="29" spans="1:7" x14ac:dyDescent="0.25">
      <c r="A29" s="13" t="s">
        <v>121</v>
      </c>
      <c r="B29" s="99" t="s">
        <v>535</v>
      </c>
      <c r="C29" s="25">
        <v>810027770257</v>
      </c>
      <c r="D29" s="86">
        <v>3040.0124999999998</v>
      </c>
      <c r="E29" s="202">
        <v>2895.25</v>
      </c>
      <c r="F29" s="203">
        <v>2362.5</v>
      </c>
      <c r="G29" s="207">
        <v>2250</v>
      </c>
    </row>
    <row r="30" spans="1:7" x14ac:dyDescent="0.25">
      <c r="A30" s="13" t="s">
        <v>122</v>
      </c>
      <c r="B30" s="99" t="s">
        <v>536</v>
      </c>
      <c r="C30" s="25">
        <v>810027770264</v>
      </c>
      <c r="D30" s="86">
        <v>3333.2249999999999</v>
      </c>
      <c r="E30" s="202">
        <v>3174.5</v>
      </c>
      <c r="F30" s="203">
        <v>2467.5</v>
      </c>
      <c r="G30" s="207">
        <v>2350</v>
      </c>
    </row>
    <row r="31" spans="1:7" ht="30" x14ac:dyDescent="0.25">
      <c r="A31" s="13" t="s">
        <v>123</v>
      </c>
      <c r="B31" s="99" t="s">
        <v>537</v>
      </c>
      <c r="C31" s="25">
        <v>810027773739</v>
      </c>
      <c r="D31" s="86">
        <v>2934.75</v>
      </c>
      <c r="E31" s="202">
        <v>2795</v>
      </c>
      <c r="F31" s="203">
        <v>2446.5</v>
      </c>
      <c r="G31" s="207">
        <v>2330</v>
      </c>
    </row>
    <row r="32" spans="1:7" ht="30" x14ac:dyDescent="0.25">
      <c r="A32" s="13" t="s">
        <v>124</v>
      </c>
      <c r="B32" s="99" t="s">
        <v>538</v>
      </c>
      <c r="C32" s="25">
        <v>810027773746</v>
      </c>
      <c r="D32" s="86">
        <v>3249.4454999999998</v>
      </c>
      <c r="E32" s="202">
        <v>3094.71</v>
      </c>
      <c r="F32" s="203">
        <v>2518.9500000000003</v>
      </c>
      <c r="G32" s="207">
        <v>2399</v>
      </c>
    </row>
    <row r="33" spans="1:7" ht="30" x14ac:dyDescent="0.25">
      <c r="A33" s="13" t="s">
        <v>125</v>
      </c>
      <c r="B33" s="99" t="s">
        <v>539</v>
      </c>
      <c r="C33" s="25">
        <v>810027770271</v>
      </c>
      <c r="D33" s="86">
        <v>3564.6975000000002</v>
      </c>
      <c r="E33" s="202">
        <v>3394.9500000000003</v>
      </c>
      <c r="F33" s="203">
        <v>2642.85</v>
      </c>
      <c r="G33" s="207">
        <v>2517</v>
      </c>
    </row>
    <row r="34" spans="1:7" x14ac:dyDescent="0.25">
      <c r="A34" s="26"/>
      <c r="B34" s="99"/>
      <c r="C34" s="25"/>
      <c r="D34" s="25"/>
      <c r="E34" s="208"/>
      <c r="F34" s="204"/>
      <c r="G34" s="208"/>
    </row>
    <row r="35" spans="1:7" x14ac:dyDescent="0.25">
      <c r="A35" s="26" t="s">
        <v>129</v>
      </c>
      <c r="B35" s="99" t="s">
        <v>540</v>
      </c>
      <c r="C35" s="25">
        <v>810027773753</v>
      </c>
      <c r="D35" s="86">
        <v>2409.33</v>
      </c>
      <c r="E35" s="202">
        <v>2294.6</v>
      </c>
      <c r="F35" s="203">
        <v>1884.75</v>
      </c>
      <c r="G35" s="207">
        <v>1795</v>
      </c>
    </row>
    <row r="36" spans="1:7" x14ac:dyDescent="0.25">
      <c r="A36" s="26" t="s">
        <v>130</v>
      </c>
      <c r="B36" s="99" t="s">
        <v>541</v>
      </c>
      <c r="C36" s="25">
        <v>810027773760</v>
      </c>
      <c r="D36" s="86">
        <v>2724.4875000000002</v>
      </c>
      <c r="E36" s="202">
        <v>2594.75</v>
      </c>
      <c r="F36" s="203">
        <v>2021.25</v>
      </c>
      <c r="G36" s="207">
        <v>1925</v>
      </c>
    </row>
    <row r="37" spans="1:7" ht="30" x14ac:dyDescent="0.25">
      <c r="A37" s="26" t="s">
        <v>131</v>
      </c>
      <c r="B37" s="99" t="s">
        <v>542</v>
      </c>
      <c r="C37" s="25">
        <v>810027773791</v>
      </c>
      <c r="D37" s="86">
        <v>3249.4350000000004</v>
      </c>
      <c r="E37" s="202">
        <v>3094.7000000000003</v>
      </c>
      <c r="F37" s="203">
        <v>2497.9500000000003</v>
      </c>
      <c r="G37" s="207">
        <v>2379</v>
      </c>
    </row>
    <row r="38" spans="1:7" ht="30" x14ac:dyDescent="0.25">
      <c r="A38" s="26" t="s">
        <v>132</v>
      </c>
      <c r="B38" s="99" t="s">
        <v>543</v>
      </c>
      <c r="C38" s="25">
        <v>810027773807</v>
      </c>
      <c r="D38" s="86">
        <v>3565.0650000000001</v>
      </c>
      <c r="E38" s="202">
        <v>3395.3</v>
      </c>
      <c r="F38" s="203">
        <v>2643.9</v>
      </c>
      <c r="G38" s="207">
        <v>2518</v>
      </c>
    </row>
    <row r="39" spans="1:7" ht="30" x14ac:dyDescent="0.25">
      <c r="A39" s="26" t="s">
        <v>133</v>
      </c>
      <c r="B39" s="99" t="s">
        <v>544</v>
      </c>
      <c r="C39" s="25">
        <v>810027773814</v>
      </c>
      <c r="D39" s="86">
        <v>3564.2249999999999</v>
      </c>
      <c r="E39" s="202">
        <v>3394.5</v>
      </c>
      <c r="F39" s="203">
        <v>2745.75</v>
      </c>
      <c r="G39" s="207">
        <v>2615</v>
      </c>
    </row>
    <row r="40" spans="1:7" ht="30" x14ac:dyDescent="0.25">
      <c r="A40" s="26" t="s">
        <v>134</v>
      </c>
      <c r="B40" s="99" t="s">
        <v>545</v>
      </c>
      <c r="C40" s="25">
        <v>810027773821</v>
      </c>
      <c r="D40" s="86">
        <v>3879.5820000000003</v>
      </c>
      <c r="E40" s="202">
        <v>3694.84</v>
      </c>
      <c r="F40" s="203">
        <v>2854.9500000000003</v>
      </c>
      <c r="G40" s="207">
        <v>2719</v>
      </c>
    </row>
    <row r="41" spans="1:7" x14ac:dyDescent="0.25">
      <c r="A41" s="58"/>
      <c r="B41" s="99"/>
      <c r="C41" s="14"/>
      <c r="D41" s="14"/>
      <c r="E41" s="204"/>
      <c r="F41" s="204"/>
      <c r="G41" s="204"/>
    </row>
    <row r="42" spans="1:7" x14ac:dyDescent="0.25">
      <c r="A42" s="179"/>
      <c r="B42" s="32" t="s">
        <v>26</v>
      </c>
      <c r="C42" s="205"/>
      <c r="D42" s="205"/>
      <c r="E42" s="206"/>
      <c r="F42" s="206"/>
      <c r="G42" s="206"/>
    </row>
    <row r="43" spans="1:7" x14ac:dyDescent="0.25">
      <c r="A43" s="58"/>
      <c r="B43" s="99"/>
      <c r="C43" s="14"/>
      <c r="D43" s="14"/>
      <c r="E43" s="204"/>
      <c r="F43" s="204"/>
      <c r="G43" s="204"/>
    </row>
    <row r="44" spans="1:7" x14ac:dyDescent="0.25">
      <c r="A44" s="13" t="s">
        <v>27</v>
      </c>
      <c r="B44" s="88" t="s">
        <v>158</v>
      </c>
      <c r="C44" s="25">
        <v>810027770349</v>
      </c>
      <c r="D44" s="86">
        <v>340.935</v>
      </c>
      <c r="E44" s="202">
        <v>324.7</v>
      </c>
      <c r="F44" s="203">
        <v>261.45</v>
      </c>
      <c r="G44" s="10">
        <v>249</v>
      </c>
    </row>
    <row r="45" spans="1:7" x14ac:dyDescent="0.25">
      <c r="A45" s="13" t="s">
        <v>28</v>
      </c>
      <c r="B45" s="88" t="s">
        <v>159</v>
      </c>
      <c r="C45" s="25">
        <v>810027770356</v>
      </c>
      <c r="D45" s="86">
        <v>340.935</v>
      </c>
      <c r="E45" s="202">
        <v>324.7</v>
      </c>
      <c r="F45" s="203">
        <v>261.45</v>
      </c>
      <c r="G45" s="10">
        <v>249</v>
      </c>
    </row>
    <row r="46" spans="1:7" x14ac:dyDescent="0.25">
      <c r="A46" s="13" t="s">
        <v>12</v>
      </c>
      <c r="B46" s="11" t="s">
        <v>106</v>
      </c>
      <c r="C46" s="25">
        <v>810027770059</v>
      </c>
      <c r="D46" s="86">
        <v>240.03</v>
      </c>
      <c r="E46" s="202">
        <v>228.6</v>
      </c>
      <c r="F46" s="203">
        <v>172.20000000000002</v>
      </c>
      <c r="G46" s="10">
        <v>164</v>
      </c>
    </row>
    <row r="47" spans="1:7" x14ac:dyDescent="0.25">
      <c r="A47" s="13" t="s">
        <v>41</v>
      </c>
      <c r="B47" s="11" t="s">
        <v>107</v>
      </c>
      <c r="C47" s="25">
        <v>810027770066</v>
      </c>
      <c r="D47" s="86">
        <v>418.95</v>
      </c>
      <c r="E47" s="202">
        <v>399</v>
      </c>
      <c r="F47" s="203">
        <v>299.25</v>
      </c>
      <c r="G47" s="10">
        <v>285</v>
      </c>
    </row>
    <row r="48" spans="1:7" x14ac:dyDescent="0.25">
      <c r="A48" s="13" t="s">
        <v>29</v>
      </c>
      <c r="B48" s="11" t="s">
        <v>30</v>
      </c>
      <c r="C48" s="25">
        <v>810027770387</v>
      </c>
      <c r="D48" s="86">
        <v>82.74</v>
      </c>
      <c r="E48" s="202">
        <v>78.8</v>
      </c>
      <c r="F48" s="203">
        <v>59.85</v>
      </c>
      <c r="G48" s="10">
        <v>57</v>
      </c>
    </row>
    <row r="49" spans="1:7" ht="30" x14ac:dyDescent="0.25">
      <c r="A49" s="13" t="s">
        <v>19</v>
      </c>
      <c r="B49" s="95" t="s">
        <v>530</v>
      </c>
      <c r="C49" s="25">
        <v>810027770103</v>
      </c>
      <c r="D49" s="86">
        <v>135.71250000000001</v>
      </c>
      <c r="E49" s="202">
        <v>129.25</v>
      </c>
      <c r="F49" s="203">
        <v>99.75</v>
      </c>
      <c r="G49" s="10">
        <v>95</v>
      </c>
    </row>
    <row r="50" spans="1:7" x14ac:dyDescent="0.25">
      <c r="A50" s="13" t="s">
        <v>20</v>
      </c>
      <c r="B50" s="11" t="s">
        <v>102</v>
      </c>
      <c r="C50" s="25">
        <v>810027770110</v>
      </c>
      <c r="D50" s="86">
        <v>98.49</v>
      </c>
      <c r="E50" s="202">
        <v>93.8</v>
      </c>
      <c r="F50" s="203">
        <v>70.350000000000009</v>
      </c>
      <c r="G50" s="10">
        <v>67</v>
      </c>
    </row>
    <row r="51" spans="1:7" ht="30" x14ac:dyDescent="0.25">
      <c r="A51" s="180" t="s">
        <v>83</v>
      </c>
      <c r="B51" s="11" t="s">
        <v>546</v>
      </c>
      <c r="C51" s="66" t="s">
        <v>82</v>
      </c>
      <c r="D51" s="86">
        <v>418.95</v>
      </c>
      <c r="E51" s="202">
        <v>399</v>
      </c>
      <c r="F51" s="203">
        <v>299.25</v>
      </c>
      <c r="G51" s="10">
        <v>285</v>
      </c>
    </row>
    <row r="52" spans="1:7" x14ac:dyDescent="0.25">
      <c r="A52" s="178"/>
      <c r="B52" s="30"/>
      <c r="C52" s="25"/>
      <c r="D52" s="25"/>
      <c r="E52" s="204"/>
      <c r="F52" s="204"/>
      <c r="G52" s="204"/>
    </row>
    <row r="53" spans="1:7" x14ac:dyDescent="0.25">
      <c r="A53" s="181"/>
      <c r="B53" s="93" t="s">
        <v>31</v>
      </c>
      <c r="C53" s="201"/>
      <c r="D53" s="201"/>
      <c r="E53" s="209"/>
      <c r="F53" s="209"/>
      <c r="G53" s="209"/>
    </row>
    <row r="54" spans="1:7" x14ac:dyDescent="0.25">
      <c r="A54" s="182"/>
      <c r="B54" s="94"/>
      <c r="C54" s="14"/>
      <c r="D54" s="14"/>
      <c r="E54" s="204"/>
      <c r="F54" s="204"/>
      <c r="G54" s="204"/>
    </row>
    <row r="55" spans="1:7" x14ac:dyDescent="0.25">
      <c r="A55" s="13" t="s">
        <v>220</v>
      </c>
      <c r="B55" s="173" t="s">
        <v>547</v>
      </c>
      <c r="C55" s="25">
        <v>810027770400</v>
      </c>
      <c r="D55" s="86">
        <v>1884.2774999999999</v>
      </c>
      <c r="E55" s="202">
        <v>1794.55</v>
      </c>
      <c r="F55" s="203">
        <v>1464.75</v>
      </c>
      <c r="G55" s="10">
        <v>1395</v>
      </c>
    </row>
    <row r="56" spans="1:7" x14ac:dyDescent="0.25">
      <c r="A56" s="13" t="s">
        <v>221</v>
      </c>
      <c r="B56" s="173" t="s">
        <v>548</v>
      </c>
      <c r="C56" s="25">
        <v>810027770417</v>
      </c>
      <c r="D56" s="86">
        <v>2200.2487499999997</v>
      </c>
      <c r="E56" s="202">
        <v>2095.4749999999999</v>
      </c>
      <c r="F56" s="203">
        <v>1622.25</v>
      </c>
      <c r="G56" s="10">
        <v>1545</v>
      </c>
    </row>
    <row r="57" spans="1:7" x14ac:dyDescent="0.25">
      <c r="A57" s="13" t="s">
        <v>222</v>
      </c>
      <c r="B57" s="12" t="s">
        <v>549</v>
      </c>
      <c r="C57" s="14">
        <v>810027773869</v>
      </c>
      <c r="D57" s="86">
        <v>2095.0125000000003</v>
      </c>
      <c r="E57" s="202">
        <v>1995.2500000000002</v>
      </c>
      <c r="F57" s="203">
        <v>1548.75</v>
      </c>
      <c r="G57" s="10">
        <v>1475</v>
      </c>
    </row>
    <row r="58" spans="1:7" x14ac:dyDescent="0.25">
      <c r="A58" s="13" t="s">
        <v>223</v>
      </c>
      <c r="B58" s="12" t="s">
        <v>550</v>
      </c>
      <c r="C58" s="14">
        <v>810027773876</v>
      </c>
      <c r="D58" s="86">
        <v>2409.33</v>
      </c>
      <c r="E58" s="202">
        <v>2294.6</v>
      </c>
      <c r="F58" s="203">
        <v>1720.95</v>
      </c>
      <c r="G58" s="10">
        <v>1639</v>
      </c>
    </row>
    <row r="59" spans="1:7" x14ac:dyDescent="0.25">
      <c r="A59" s="58"/>
      <c r="B59" s="30"/>
      <c r="C59" s="14"/>
      <c r="D59" s="14"/>
      <c r="E59" s="204"/>
      <c r="F59" s="204"/>
      <c r="G59" s="204"/>
    </row>
    <row r="60" spans="1:7" x14ac:dyDescent="0.25">
      <c r="A60" s="179"/>
      <c r="B60" s="32" t="s">
        <v>109</v>
      </c>
      <c r="C60" s="205"/>
      <c r="D60" s="205"/>
      <c r="E60" s="206"/>
      <c r="F60" s="206"/>
      <c r="G60" s="206"/>
    </row>
    <row r="61" spans="1:7" x14ac:dyDescent="0.25">
      <c r="A61" s="58"/>
      <c r="B61" s="30"/>
      <c r="C61" s="14"/>
      <c r="D61" s="14"/>
      <c r="E61" s="204"/>
      <c r="F61" s="204"/>
      <c r="G61" s="204"/>
    </row>
    <row r="62" spans="1:7" x14ac:dyDescent="0.25">
      <c r="A62" s="13" t="s">
        <v>32</v>
      </c>
      <c r="B62" s="95" t="s">
        <v>551</v>
      </c>
      <c r="C62" s="25">
        <v>810027770035</v>
      </c>
      <c r="D62" s="86">
        <v>292.52999999999997</v>
      </c>
      <c r="E62" s="202">
        <v>278.59999999999997</v>
      </c>
      <c r="F62" s="203">
        <v>208.95000000000002</v>
      </c>
      <c r="G62" s="10">
        <v>199</v>
      </c>
    </row>
    <row r="63" spans="1:7" x14ac:dyDescent="0.25">
      <c r="A63" s="13" t="s">
        <v>33</v>
      </c>
      <c r="B63" s="95" t="s">
        <v>552</v>
      </c>
      <c r="C63" s="25">
        <v>810027770042</v>
      </c>
      <c r="D63" s="86">
        <v>292.52999999999997</v>
      </c>
      <c r="E63" s="202">
        <v>278.59999999999997</v>
      </c>
      <c r="F63" s="203">
        <v>208.95000000000002</v>
      </c>
      <c r="G63" s="10">
        <v>199</v>
      </c>
    </row>
    <row r="64" spans="1:7" x14ac:dyDescent="0.25">
      <c r="A64" s="13" t="s">
        <v>12</v>
      </c>
      <c r="B64" s="11" t="s">
        <v>106</v>
      </c>
      <c r="C64" s="25">
        <v>810027770059</v>
      </c>
      <c r="D64" s="86">
        <v>240.03</v>
      </c>
      <c r="E64" s="202">
        <v>228.6</v>
      </c>
      <c r="F64" s="203">
        <v>172.20000000000002</v>
      </c>
      <c r="G64" s="10">
        <v>164</v>
      </c>
    </row>
    <row r="65" spans="1:7" x14ac:dyDescent="0.25">
      <c r="A65" s="13" t="s">
        <v>41</v>
      </c>
      <c r="B65" s="11" t="s">
        <v>107</v>
      </c>
      <c r="C65" s="25">
        <v>810027770066</v>
      </c>
      <c r="D65" s="86">
        <v>418.95</v>
      </c>
      <c r="E65" s="202">
        <v>399</v>
      </c>
      <c r="F65" s="203">
        <v>299.25</v>
      </c>
      <c r="G65" s="10">
        <v>285</v>
      </c>
    </row>
    <row r="66" spans="1:7" x14ac:dyDescent="0.25">
      <c r="A66" s="13" t="s">
        <v>84</v>
      </c>
      <c r="B66" s="11" t="s">
        <v>553</v>
      </c>
      <c r="C66" s="14">
        <v>810027770448</v>
      </c>
      <c r="D66" s="86">
        <v>30.45</v>
      </c>
      <c r="E66" s="202">
        <v>29</v>
      </c>
      <c r="F66" s="203">
        <v>21</v>
      </c>
      <c r="G66" s="10">
        <v>20</v>
      </c>
    </row>
    <row r="67" spans="1:7" x14ac:dyDescent="0.25">
      <c r="A67" s="13" t="s">
        <v>17</v>
      </c>
      <c r="B67" s="11" t="s">
        <v>18</v>
      </c>
      <c r="C67" s="25">
        <v>810027770455</v>
      </c>
      <c r="D67" s="86">
        <v>13.23</v>
      </c>
      <c r="E67" s="202">
        <v>12.6</v>
      </c>
      <c r="F67" s="203">
        <v>9.4500000000000011</v>
      </c>
      <c r="G67" s="10">
        <v>9</v>
      </c>
    </row>
    <row r="68" spans="1:7" ht="30" x14ac:dyDescent="0.25">
      <c r="A68" s="13" t="s">
        <v>19</v>
      </c>
      <c r="B68" s="95" t="s">
        <v>530</v>
      </c>
      <c r="C68" s="25">
        <v>810027770103</v>
      </c>
      <c r="D68" s="86">
        <v>135.71250000000001</v>
      </c>
      <c r="E68" s="202">
        <v>129.25</v>
      </c>
      <c r="F68" s="203">
        <v>99.75</v>
      </c>
      <c r="G68" s="10">
        <v>95</v>
      </c>
    </row>
    <row r="69" spans="1:7" x14ac:dyDescent="0.25">
      <c r="A69" s="13" t="s">
        <v>20</v>
      </c>
      <c r="B69" s="11" t="s">
        <v>102</v>
      </c>
      <c r="C69" s="25">
        <v>810027770110</v>
      </c>
      <c r="D69" s="86">
        <v>98.49</v>
      </c>
      <c r="E69" s="202">
        <v>93.8</v>
      </c>
      <c r="F69" s="203">
        <v>70.350000000000009</v>
      </c>
      <c r="G69" s="10">
        <v>67</v>
      </c>
    </row>
    <row r="70" spans="1:7" x14ac:dyDescent="0.25">
      <c r="A70" s="58"/>
      <c r="B70" s="30"/>
      <c r="C70" s="14"/>
      <c r="D70" s="14"/>
      <c r="E70" s="204"/>
      <c r="F70" s="204"/>
      <c r="G70" s="204"/>
    </row>
    <row r="71" spans="1:7" x14ac:dyDescent="0.25">
      <c r="A71" s="13" t="s">
        <v>34</v>
      </c>
      <c r="B71" s="95" t="s">
        <v>554</v>
      </c>
      <c r="C71" s="25">
        <v>810027770462</v>
      </c>
      <c r="D71" s="86">
        <v>2356.9875000000002</v>
      </c>
      <c r="E71" s="202">
        <v>2244.75</v>
      </c>
      <c r="F71" s="203">
        <v>1884.75</v>
      </c>
      <c r="G71" s="10">
        <v>1795</v>
      </c>
    </row>
    <row r="72" spans="1:7" x14ac:dyDescent="0.25">
      <c r="A72" s="13" t="s">
        <v>35</v>
      </c>
      <c r="B72" s="95" t="s">
        <v>555</v>
      </c>
      <c r="C72" s="25">
        <v>810027770479</v>
      </c>
      <c r="D72" s="86">
        <v>2671.7249999999999</v>
      </c>
      <c r="E72" s="202">
        <v>2544.5</v>
      </c>
      <c r="F72" s="203">
        <v>1984.5</v>
      </c>
      <c r="G72" s="10">
        <v>1890</v>
      </c>
    </row>
    <row r="73" spans="1:7" x14ac:dyDescent="0.25">
      <c r="A73" s="13" t="s">
        <v>36</v>
      </c>
      <c r="B73" s="95" t="s">
        <v>556</v>
      </c>
      <c r="C73" s="25">
        <v>810027770486</v>
      </c>
      <c r="D73" s="86">
        <v>3144.33</v>
      </c>
      <c r="E73" s="202">
        <v>2994.6</v>
      </c>
      <c r="F73" s="203">
        <v>2245.9500000000003</v>
      </c>
      <c r="G73" s="10">
        <v>2139</v>
      </c>
    </row>
    <row r="74" spans="1:7" x14ac:dyDescent="0.25">
      <c r="A74" s="13" t="s">
        <v>37</v>
      </c>
      <c r="B74" s="95" t="s">
        <v>557</v>
      </c>
      <c r="C74" s="25">
        <v>810027770493</v>
      </c>
      <c r="D74" s="86">
        <v>3134.0399999999995</v>
      </c>
      <c r="E74" s="202">
        <v>2984.7999999999997</v>
      </c>
      <c r="F74" s="203">
        <v>2613.4500000000003</v>
      </c>
      <c r="G74" s="207">
        <v>2489</v>
      </c>
    </row>
    <row r="75" spans="1:7" x14ac:dyDescent="0.25">
      <c r="A75" s="13" t="s">
        <v>38</v>
      </c>
      <c r="B75" s="95" t="s">
        <v>558</v>
      </c>
      <c r="C75" s="25">
        <v>810027770509</v>
      </c>
      <c r="D75" s="86">
        <v>3564.4875000000002</v>
      </c>
      <c r="E75" s="202">
        <v>3394.75</v>
      </c>
      <c r="F75" s="203">
        <v>2850.75</v>
      </c>
      <c r="G75" s="207">
        <v>2715</v>
      </c>
    </row>
    <row r="76" spans="1:7" x14ac:dyDescent="0.25">
      <c r="A76" s="13" t="s">
        <v>39</v>
      </c>
      <c r="B76" s="95" t="s">
        <v>559</v>
      </c>
      <c r="C76" s="25">
        <v>810027770516</v>
      </c>
      <c r="D76" s="86">
        <v>3985.0125000000007</v>
      </c>
      <c r="E76" s="202">
        <v>3795.2500000000005</v>
      </c>
      <c r="F76" s="203">
        <v>2955.75</v>
      </c>
      <c r="G76" s="10">
        <v>2815</v>
      </c>
    </row>
    <row r="77" spans="1:7" ht="33" customHeight="1" x14ac:dyDescent="0.25">
      <c r="A77" s="174" t="s">
        <v>507</v>
      </c>
      <c r="B77" s="173" t="s">
        <v>560</v>
      </c>
      <c r="C77" s="87">
        <v>810027778130</v>
      </c>
      <c r="D77" s="86">
        <v>4824.2250000000004</v>
      </c>
      <c r="E77" s="202">
        <v>4594.5</v>
      </c>
      <c r="F77" s="203">
        <v>3711.75</v>
      </c>
      <c r="G77" s="10">
        <v>3535</v>
      </c>
    </row>
    <row r="78" spans="1:7" ht="30" customHeight="1" x14ac:dyDescent="0.25">
      <c r="A78" s="174" t="s">
        <v>508</v>
      </c>
      <c r="B78" s="173" t="s">
        <v>561</v>
      </c>
      <c r="C78" s="87">
        <v>810027778147</v>
      </c>
      <c r="D78" s="86">
        <v>5244.3825000000006</v>
      </c>
      <c r="E78" s="202">
        <v>4994.6500000000005</v>
      </c>
      <c r="F78" s="203">
        <v>3883.9500000000003</v>
      </c>
      <c r="G78" s="10">
        <v>3699</v>
      </c>
    </row>
    <row r="79" spans="1:7" x14ac:dyDescent="0.25">
      <c r="A79" s="58"/>
      <c r="B79" s="30"/>
      <c r="C79" s="14"/>
      <c r="D79" s="14"/>
      <c r="E79" s="204"/>
      <c r="F79" s="204"/>
      <c r="G79" s="204"/>
    </row>
    <row r="80" spans="1:7" x14ac:dyDescent="0.25">
      <c r="A80" s="179"/>
      <c r="B80" s="32" t="s">
        <v>40</v>
      </c>
      <c r="C80" s="205"/>
      <c r="D80" s="205"/>
      <c r="E80" s="206"/>
      <c r="F80" s="206"/>
      <c r="G80" s="206"/>
    </row>
    <row r="81" spans="1:7" x14ac:dyDescent="0.25">
      <c r="A81" s="182"/>
      <c r="B81" s="94"/>
      <c r="C81" s="14"/>
      <c r="D81" s="14"/>
      <c r="E81" s="204"/>
      <c r="F81" s="204"/>
      <c r="G81" s="204"/>
    </row>
    <row r="82" spans="1:7" x14ac:dyDescent="0.25">
      <c r="A82" s="13" t="s">
        <v>27</v>
      </c>
      <c r="B82" s="88" t="s">
        <v>158</v>
      </c>
      <c r="C82" s="25">
        <v>810027770349</v>
      </c>
      <c r="D82" s="86">
        <v>340.935</v>
      </c>
      <c r="E82" s="202">
        <v>324.7</v>
      </c>
      <c r="F82" s="203">
        <v>261.45</v>
      </c>
      <c r="G82" s="10">
        <v>249</v>
      </c>
    </row>
    <row r="83" spans="1:7" x14ac:dyDescent="0.25">
      <c r="A83" s="13" t="s">
        <v>28</v>
      </c>
      <c r="B83" s="88" t="s">
        <v>159</v>
      </c>
      <c r="C83" s="25">
        <v>810027770356</v>
      </c>
      <c r="D83" s="86">
        <v>340.935</v>
      </c>
      <c r="E83" s="202">
        <v>324.7</v>
      </c>
      <c r="F83" s="203">
        <v>261.45</v>
      </c>
      <c r="G83" s="10">
        <v>249</v>
      </c>
    </row>
    <row r="84" spans="1:7" x14ac:dyDescent="0.25">
      <c r="A84" s="13" t="s">
        <v>12</v>
      </c>
      <c r="B84" s="11" t="s">
        <v>106</v>
      </c>
      <c r="C84" s="25">
        <v>810027770059</v>
      </c>
      <c r="D84" s="86">
        <v>240.03</v>
      </c>
      <c r="E84" s="202">
        <v>228.6</v>
      </c>
      <c r="F84" s="203">
        <v>172.20000000000002</v>
      </c>
      <c r="G84" s="10">
        <v>164</v>
      </c>
    </row>
    <row r="85" spans="1:7" x14ac:dyDescent="0.25">
      <c r="A85" s="13" t="s">
        <v>41</v>
      </c>
      <c r="B85" s="11" t="s">
        <v>107</v>
      </c>
      <c r="C85" s="25">
        <v>810027770066</v>
      </c>
      <c r="D85" s="86">
        <v>418.95</v>
      </c>
      <c r="E85" s="202">
        <v>399</v>
      </c>
      <c r="F85" s="203">
        <v>299.25</v>
      </c>
      <c r="G85" s="10">
        <v>285</v>
      </c>
    </row>
    <row r="86" spans="1:7" x14ac:dyDescent="0.25">
      <c r="A86" s="13" t="s">
        <v>42</v>
      </c>
      <c r="B86" s="11" t="s">
        <v>110</v>
      </c>
      <c r="C86" s="25">
        <v>810027770523</v>
      </c>
      <c r="D86" s="86">
        <v>1243.83</v>
      </c>
      <c r="E86" s="202">
        <v>1184.5999999999999</v>
      </c>
      <c r="F86" s="203">
        <v>891.45</v>
      </c>
      <c r="G86" s="10">
        <v>849</v>
      </c>
    </row>
    <row r="87" spans="1:7" ht="30" x14ac:dyDescent="0.25">
      <c r="A87" s="13" t="s">
        <v>19</v>
      </c>
      <c r="B87" s="95" t="s">
        <v>530</v>
      </c>
      <c r="C87" s="25">
        <v>810027770103</v>
      </c>
      <c r="D87" s="86">
        <v>135.71250000000001</v>
      </c>
      <c r="E87" s="202">
        <v>129.25</v>
      </c>
      <c r="F87" s="203">
        <v>99.75</v>
      </c>
      <c r="G87" s="10">
        <v>95</v>
      </c>
    </row>
    <row r="88" spans="1:7" x14ac:dyDescent="0.25">
      <c r="A88" s="13" t="s">
        <v>20</v>
      </c>
      <c r="B88" s="11" t="s">
        <v>102</v>
      </c>
      <c r="C88" s="25">
        <v>810027770110</v>
      </c>
      <c r="D88" s="86">
        <v>98.49</v>
      </c>
      <c r="E88" s="202">
        <v>93.8</v>
      </c>
      <c r="F88" s="203">
        <v>70.350000000000009</v>
      </c>
      <c r="G88" s="10">
        <v>67</v>
      </c>
    </row>
    <row r="89" spans="1:7" x14ac:dyDescent="0.25">
      <c r="A89" s="182"/>
      <c r="B89" s="30"/>
      <c r="C89" s="14"/>
      <c r="D89" s="14"/>
      <c r="E89" s="204"/>
      <c r="F89" s="204"/>
      <c r="G89" s="204"/>
    </row>
    <row r="90" spans="1:7" x14ac:dyDescent="0.25">
      <c r="A90" s="15" t="s">
        <v>250</v>
      </c>
      <c r="B90" s="30" t="s">
        <v>562</v>
      </c>
      <c r="C90" s="14">
        <v>810027773883</v>
      </c>
      <c r="D90" s="86">
        <v>4194.2775000000001</v>
      </c>
      <c r="E90" s="202">
        <v>3994.55</v>
      </c>
      <c r="F90" s="203">
        <v>3249.75</v>
      </c>
      <c r="G90" s="10">
        <v>3095</v>
      </c>
    </row>
    <row r="91" spans="1:7" x14ac:dyDescent="0.25">
      <c r="A91" s="15" t="s">
        <v>251</v>
      </c>
      <c r="B91" s="30" t="s">
        <v>563</v>
      </c>
      <c r="C91" s="14">
        <v>810027773890</v>
      </c>
      <c r="D91" s="86">
        <v>4719.9600000000009</v>
      </c>
      <c r="E91" s="202">
        <v>4495.2000000000007</v>
      </c>
      <c r="F91" s="203">
        <v>3498.6000000000004</v>
      </c>
      <c r="G91" s="10">
        <v>3332</v>
      </c>
    </row>
    <row r="92" spans="1:7" ht="30" x14ac:dyDescent="0.25">
      <c r="A92" s="15" t="s">
        <v>252</v>
      </c>
      <c r="B92" s="30" t="s">
        <v>564</v>
      </c>
      <c r="C92" s="14">
        <v>810027773920</v>
      </c>
      <c r="D92" s="86">
        <v>5980.0650000000005</v>
      </c>
      <c r="E92" s="202">
        <v>5695.3</v>
      </c>
      <c r="F92" s="203">
        <v>4600.05</v>
      </c>
      <c r="G92" s="10">
        <v>4381</v>
      </c>
    </row>
    <row r="93" spans="1:7" ht="30" x14ac:dyDescent="0.25">
      <c r="A93" s="15" t="s">
        <v>253</v>
      </c>
      <c r="B93" s="30" t="s">
        <v>565</v>
      </c>
      <c r="C93" s="14">
        <v>810027773937</v>
      </c>
      <c r="D93" s="86">
        <v>6610.1175000000003</v>
      </c>
      <c r="E93" s="202">
        <v>6295.35</v>
      </c>
      <c r="F93" s="203">
        <v>4894.05</v>
      </c>
      <c r="G93" s="10">
        <v>4661</v>
      </c>
    </row>
    <row r="94" spans="1:7" ht="30" x14ac:dyDescent="0.25">
      <c r="A94" s="15" t="s">
        <v>254</v>
      </c>
      <c r="B94" s="30" t="s">
        <v>566</v>
      </c>
      <c r="C94" s="14">
        <v>810027773944</v>
      </c>
      <c r="D94" s="86">
        <v>7033.9500000000007</v>
      </c>
      <c r="E94" s="202">
        <v>6699.0000000000009</v>
      </c>
      <c r="F94" s="203">
        <v>5171.25</v>
      </c>
      <c r="G94" s="210">
        <v>4925</v>
      </c>
    </row>
    <row r="95" spans="1:7" ht="30" x14ac:dyDescent="0.25">
      <c r="A95" s="15" t="s">
        <v>255</v>
      </c>
      <c r="B95" s="30" t="s">
        <v>567</v>
      </c>
      <c r="C95" s="14">
        <v>810027773951</v>
      </c>
      <c r="D95" s="86">
        <v>7663.7399999999989</v>
      </c>
      <c r="E95" s="202">
        <v>7298.7999999999993</v>
      </c>
      <c r="F95" s="203">
        <v>5472.6</v>
      </c>
      <c r="G95" s="210">
        <v>5212</v>
      </c>
    </row>
    <row r="96" spans="1:7" x14ac:dyDescent="0.25">
      <c r="A96" s="183"/>
      <c r="B96" s="30"/>
      <c r="C96" s="14"/>
      <c r="D96" s="14"/>
      <c r="E96" s="204"/>
      <c r="F96" s="204"/>
      <c r="G96" s="204"/>
    </row>
    <row r="97" spans="1:7" ht="30" x14ac:dyDescent="0.25">
      <c r="A97" s="15" t="s">
        <v>256</v>
      </c>
      <c r="B97" s="30" t="s">
        <v>568</v>
      </c>
      <c r="C97" s="14">
        <v>810027773968</v>
      </c>
      <c r="D97" s="86">
        <v>4509.3825000000006</v>
      </c>
      <c r="E97" s="202">
        <v>4294.6500000000005</v>
      </c>
      <c r="F97" s="203">
        <v>3337.9500000000003</v>
      </c>
      <c r="G97" s="10">
        <v>3179</v>
      </c>
    </row>
    <row r="98" spans="1:7" ht="30" x14ac:dyDescent="0.25">
      <c r="A98" s="15" t="s">
        <v>257</v>
      </c>
      <c r="B98" s="30" t="s">
        <v>569</v>
      </c>
      <c r="C98" s="14">
        <v>810027773975</v>
      </c>
      <c r="D98" s="86">
        <v>5034.75</v>
      </c>
      <c r="E98" s="202">
        <v>4795</v>
      </c>
      <c r="F98" s="203">
        <v>3596.25</v>
      </c>
      <c r="G98" s="10">
        <v>3425</v>
      </c>
    </row>
    <row r="99" spans="1:7" ht="30" x14ac:dyDescent="0.25">
      <c r="A99" s="15" t="s">
        <v>244</v>
      </c>
      <c r="B99" s="30" t="s">
        <v>570</v>
      </c>
      <c r="C99" s="14">
        <v>810027774590</v>
      </c>
      <c r="D99" s="86">
        <v>6294.8024999999998</v>
      </c>
      <c r="E99" s="202">
        <v>5995.05</v>
      </c>
      <c r="F99" s="203">
        <v>4665.1500000000005</v>
      </c>
      <c r="G99" s="10">
        <v>4443</v>
      </c>
    </row>
    <row r="100" spans="1:7" ht="30" x14ac:dyDescent="0.25">
      <c r="A100" s="15" t="s">
        <v>243</v>
      </c>
      <c r="B100" s="30" t="s">
        <v>571</v>
      </c>
      <c r="C100" s="14">
        <v>810027774606</v>
      </c>
      <c r="D100" s="86">
        <v>6823.7399999999989</v>
      </c>
      <c r="E100" s="202">
        <v>6498.7999999999993</v>
      </c>
      <c r="F100" s="203">
        <v>4874.1000000000004</v>
      </c>
      <c r="G100" s="10">
        <v>4642</v>
      </c>
    </row>
    <row r="101" spans="1:7" ht="30" x14ac:dyDescent="0.25">
      <c r="A101" s="15" t="s">
        <v>242</v>
      </c>
      <c r="B101" s="30" t="s">
        <v>572</v>
      </c>
      <c r="C101" s="14">
        <v>810027774026</v>
      </c>
      <c r="D101" s="86">
        <v>7348.6350000000011</v>
      </c>
      <c r="E101" s="202">
        <v>6998.7000000000007</v>
      </c>
      <c r="F101" s="203">
        <v>5365.5</v>
      </c>
      <c r="G101" s="210">
        <v>5110</v>
      </c>
    </row>
    <row r="102" spans="1:7" ht="30" x14ac:dyDescent="0.25">
      <c r="A102" s="15" t="s">
        <v>241</v>
      </c>
      <c r="B102" s="30" t="s">
        <v>573</v>
      </c>
      <c r="C102" s="14">
        <v>810027774033</v>
      </c>
      <c r="D102" s="86">
        <v>7873.9499999999989</v>
      </c>
      <c r="E102" s="202">
        <v>7498.9999999999991</v>
      </c>
      <c r="F102" s="203">
        <v>5622.75</v>
      </c>
      <c r="G102" s="210">
        <v>5355</v>
      </c>
    </row>
    <row r="103" spans="1:7" x14ac:dyDescent="0.25">
      <c r="A103" s="182"/>
      <c r="B103" s="30"/>
      <c r="C103" s="14"/>
      <c r="D103" s="14"/>
      <c r="E103" s="204"/>
      <c r="F103" s="204"/>
      <c r="G103" s="204"/>
    </row>
    <row r="104" spans="1:7" x14ac:dyDescent="0.25">
      <c r="A104" s="179"/>
      <c r="B104" s="32" t="s">
        <v>111</v>
      </c>
      <c r="C104" s="205"/>
      <c r="D104" s="205"/>
      <c r="E104" s="206"/>
      <c r="F104" s="206"/>
      <c r="G104" s="206"/>
    </row>
    <row r="105" spans="1:7" x14ac:dyDescent="0.25">
      <c r="A105" s="182"/>
      <c r="B105" s="30"/>
      <c r="C105" s="14"/>
      <c r="D105" s="14"/>
      <c r="E105" s="204"/>
      <c r="F105" s="204"/>
      <c r="G105" s="204"/>
    </row>
    <row r="106" spans="1:7" x14ac:dyDescent="0.25">
      <c r="A106" s="183" t="s">
        <v>112</v>
      </c>
      <c r="B106" s="30" t="s">
        <v>143</v>
      </c>
      <c r="C106" s="14">
        <v>810027774040</v>
      </c>
      <c r="D106" s="86">
        <v>261.65999999999997</v>
      </c>
      <c r="E106" s="202">
        <v>249.2</v>
      </c>
      <c r="F106" s="203">
        <v>186.9</v>
      </c>
      <c r="G106" s="10">
        <v>178</v>
      </c>
    </row>
    <row r="107" spans="1:7" x14ac:dyDescent="0.25">
      <c r="A107" s="183" t="s">
        <v>113</v>
      </c>
      <c r="B107" s="96" t="s">
        <v>574</v>
      </c>
      <c r="C107" s="14">
        <v>810027774057</v>
      </c>
      <c r="D107" s="86">
        <v>313.95</v>
      </c>
      <c r="E107" s="202">
        <v>299</v>
      </c>
      <c r="F107" s="203">
        <v>225.75</v>
      </c>
      <c r="G107" s="10">
        <v>215</v>
      </c>
    </row>
    <row r="108" spans="1:7" x14ac:dyDescent="0.25">
      <c r="A108" s="183" t="s">
        <v>114</v>
      </c>
      <c r="B108" s="96" t="s">
        <v>575</v>
      </c>
      <c r="C108" s="14">
        <v>810027774064</v>
      </c>
      <c r="D108" s="86">
        <v>313.95</v>
      </c>
      <c r="E108" s="202">
        <v>299</v>
      </c>
      <c r="F108" s="203">
        <v>225.75</v>
      </c>
      <c r="G108" s="10">
        <v>215</v>
      </c>
    </row>
    <row r="109" spans="1:7" x14ac:dyDescent="0.25">
      <c r="A109" s="183" t="s">
        <v>115</v>
      </c>
      <c r="B109" s="30" t="s">
        <v>116</v>
      </c>
      <c r="C109" s="14">
        <v>810027774071</v>
      </c>
      <c r="D109" s="86">
        <v>681.45</v>
      </c>
      <c r="E109" s="202">
        <v>649</v>
      </c>
      <c r="F109" s="203">
        <v>488.25</v>
      </c>
      <c r="G109" s="10">
        <v>465</v>
      </c>
    </row>
    <row r="110" spans="1:7" x14ac:dyDescent="0.25">
      <c r="A110" s="183" t="s">
        <v>117</v>
      </c>
      <c r="B110" s="97" t="s">
        <v>576</v>
      </c>
      <c r="C110" s="14">
        <v>810027774088</v>
      </c>
      <c r="D110" s="86">
        <v>729.75</v>
      </c>
      <c r="E110" s="202">
        <v>695</v>
      </c>
      <c r="F110" s="203">
        <v>519.75</v>
      </c>
      <c r="G110" s="10">
        <v>495</v>
      </c>
    </row>
    <row r="111" spans="1:7" ht="30" x14ac:dyDescent="0.25">
      <c r="A111" s="183" t="s">
        <v>19</v>
      </c>
      <c r="B111" s="95" t="s">
        <v>577</v>
      </c>
      <c r="C111" s="25">
        <v>810027770103</v>
      </c>
      <c r="D111" s="86">
        <v>135.71250000000001</v>
      </c>
      <c r="E111" s="202">
        <v>129.25</v>
      </c>
      <c r="F111" s="203">
        <v>99.75</v>
      </c>
      <c r="G111" s="10">
        <v>95</v>
      </c>
    </row>
    <row r="112" spans="1:7" x14ac:dyDescent="0.25">
      <c r="A112" s="185" t="s">
        <v>20</v>
      </c>
      <c r="B112" s="30" t="s">
        <v>578</v>
      </c>
      <c r="C112" s="25">
        <v>810027770110</v>
      </c>
      <c r="D112" s="86">
        <v>98.49</v>
      </c>
      <c r="E112" s="202">
        <v>93.8</v>
      </c>
      <c r="F112" s="203">
        <v>70.350000000000009</v>
      </c>
      <c r="G112" s="10">
        <v>67</v>
      </c>
    </row>
    <row r="113" spans="1:7" x14ac:dyDescent="0.25">
      <c r="A113" s="182"/>
      <c r="B113" s="30"/>
      <c r="C113" s="14"/>
      <c r="D113" s="211"/>
      <c r="E113" s="212"/>
      <c r="F113" s="212"/>
      <c r="G113" s="212"/>
    </row>
    <row r="114" spans="1:7" x14ac:dyDescent="0.25">
      <c r="A114" s="186"/>
      <c r="B114" s="92" t="s">
        <v>44</v>
      </c>
      <c r="C114" s="135"/>
      <c r="D114" s="135"/>
      <c r="E114" s="134"/>
      <c r="F114" s="134"/>
      <c r="G114" s="134"/>
    </row>
    <row r="115" spans="1:7" x14ac:dyDescent="0.25">
      <c r="A115" s="185"/>
      <c r="B115" s="95"/>
      <c r="C115" s="66"/>
      <c r="D115" s="66"/>
      <c r="E115" s="6"/>
      <c r="F115" s="6"/>
      <c r="G115" s="6"/>
    </row>
    <row r="116" spans="1:7" ht="30" x14ac:dyDescent="0.25">
      <c r="A116" s="15" t="s">
        <v>224</v>
      </c>
      <c r="B116" s="88" t="s">
        <v>190</v>
      </c>
      <c r="C116" s="25">
        <v>810027770547</v>
      </c>
      <c r="D116" s="86">
        <v>1884.4875</v>
      </c>
      <c r="E116" s="202">
        <v>1794.75</v>
      </c>
      <c r="F116" s="203">
        <v>1506.75</v>
      </c>
      <c r="G116" s="10">
        <v>1435</v>
      </c>
    </row>
    <row r="117" spans="1:7" ht="30" x14ac:dyDescent="0.25">
      <c r="A117" s="15" t="s">
        <v>225</v>
      </c>
      <c r="B117" s="95" t="s">
        <v>579</v>
      </c>
      <c r="C117" s="25">
        <v>810027770554</v>
      </c>
      <c r="D117" s="86">
        <v>2200.0124999999998</v>
      </c>
      <c r="E117" s="202">
        <v>2095.25</v>
      </c>
      <c r="F117" s="203">
        <v>1632.75</v>
      </c>
      <c r="G117" s="10">
        <v>1555</v>
      </c>
    </row>
    <row r="118" spans="1:7" ht="30" x14ac:dyDescent="0.25">
      <c r="A118" s="15" t="s">
        <v>226</v>
      </c>
      <c r="B118" s="95" t="s">
        <v>580</v>
      </c>
      <c r="C118" s="25">
        <v>810027774095</v>
      </c>
      <c r="D118" s="86">
        <v>1990.0125</v>
      </c>
      <c r="E118" s="202">
        <v>1895.25</v>
      </c>
      <c r="F118" s="203">
        <v>1592.8500000000001</v>
      </c>
      <c r="G118" s="10">
        <v>1517</v>
      </c>
    </row>
    <row r="119" spans="1:7" ht="30" x14ac:dyDescent="0.25">
      <c r="A119" s="15" t="s">
        <v>227</v>
      </c>
      <c r="B119" s="95" t="s">
        <v>581</v>
      </c>
      <c r="C119" s="25">
        <v>810027774101</v>
      </c>
      <c r="D119" s="86">
        <v>2304.4875000000002</v>
      </c>
      <c r="E119" s="202">
        <v>2194.75</v>
      </c>
      <c r="F119" s="203">
        <v>1706.25</v>
      </c>
      <c r="G119" s="10">
        <v>1625</v>
      </c>
    </row>
    <row r="120" spans="1:7" x14ac:dyDescent="0.25">
      <c r="A120" s="15"/>
      <c r="B120" s="95"/>
      <c r="C120" s="25"/>
      <c r="D120" s="25"/>
      <c r="E120" s="213"/>
      <c r="F120" s="213"/>
      <c r="G120" s="204"/>
    </row>
    <row r="121" spans="1:7" ht="30" x14ac:dyDescent="0.25">
      <c r="A121" s="16" t="s">
        <v>46</v>
      </c>
      <c r="B121" s="107" t="s">
        <v>582</v>
      </c>
      <c r="C121" s="87">
        <v>810027770585</v>
      </c>
      <c r="D121" s="86">
        <v>3354.4875000000002</v>
      </c>
      <c r="E121" s="202">
        <v>3194.75</v>
      </c>
      <c r="F121" s="203">
        <v>2483.25</v>
      </c>
      <c r="G121" s="10">
        <v>2365</v>
      </c>
    </row>
    <row r="122" spans="1:7" ht="30" x14ac:dyDescent="0.25">
      <c r="A122" s="16" t="s">
        <v>47</v>
      </c>
      <c r="B122" s="107" t="s">
        <v>583</v>
      </c>
      <c r="C122" s="87">
        <v>810027770592</v>
      </c>
      <c r="D122" s="86">
        <v>3669.75</v>
      </c>
      <c r="E122" s="202">
        <v>3495</v>
      </c>
      <c r="F122" s="203">
        <v>2619.75</v>
      </c>
      <c r="G122" s="10">
        <v>2495</v>
      </c>
    </row>
    <row r="123" spans="1:7" ht="30" x14ac:dyDescent="0.25">
      <c r="A123" s="16" t="s">
        <v>48</v>
      </c>
      <c r="B123" s="173" t="s">
        <v>584</v>
      </c>
      <c r="C123" s="87">
        <v>810027770615</v>
      </c>
      <c r="D123" s="86">
        <v>4719.54</v>
      </c>
      <c r="E123" s="202">
        <v>4494.8</v>
      </c>
      <c r="F123" s="203">
        <v>3494.4</v>
      </c>
      <c r="G123" s="10">
        <v>3328</v>
      </c>
    </row>
    <row r="124" spans="1:7" ht="30" x14ac:dyDescent="0.25">
      <c r="A124" s="16" t="s">
        <v>49</v>
      </c>
      <c r="B124" s="173" t="s">
        <v>585</v>
      </c>
      <c r="C124" s="87">
        <v>810027770622</v>
      </c>
      <c r="D124" s="86">
        <v>5244.329999999999</v>
      </c>
      <c r="E124" s="202">
        <v>4994.5999999999995</v>
      </c>
      <c r="F124" s="203">
        <v>3747.4500000000003</v>
      </c>
      <c r="G124" s="10">
        <v>3569</v>
      </c>
    </row>
    <row r="125" spans="1:7" ht="30" x14ac:dyDescent="0.25">
      <c r="A125" s="128" t="s">
        <v>511</v>
      </c>
      <c r="B125" s="107" t="s">
        <v>586</v>
      </c>
      <c r="C125" s="87">
        <v>810027778178</v>
      </c>
      <c r="D125" s="86">
        <v>6609.5399999999991</v>
      </c>
      <c r="E125" s="202">
        <v>6294.7999999999993</v>
      </c>
      <c r="F125" s="203">
        <v>4721.8500000000004</v>
      </c>
      <c r="G125" s="10">
        <v>4497</v>
      </c>
    </row>
    <row r="126" spans="1:7" x14ac:dyDescent="0.25">
      <c r="A126" s="16" t="s">
        <v>45</v>
      </c>
      <c r="B126" s="173"/>
      <c r="C126" s="187"/>
      <c r="D126" s="66"/>
      <c r="E126" s="214"/>
      <c r="F126" s="204"/>
      <c r="G126" s="204"/>
    </row>
    <row r="127" spans="1:7" ht="30" x14ac:dyDescent="0.25">
      <c r="A127" s="16" t="s">
        <v>50</v>
      </c>
      <c r="B127" s="107" t="s">
        <v>587</v>
      </c>
      <c r="C127" s="87">
        <v>810027770653</v>
      </c>
      <c r="D127" s="86">
        <v>4198.95</v>
      </c>
      <c r="E127" s="202">
        <v>3998.9999999999995</v>
      </c>
      <c r="F127" s="203">
        <v>2997.75</v>
      </c>
      <c r="G127" s="10">
        <v>2855</v>
      </c>
    </row>
    <row r="128" spans="1:7" ht="30" x14ac:dyDescent="0.25">
      <c r="A128" s="16" t="s">
        <v>51</v>
      </c>
      <c r="B128" s="173" t="s">
        <v>588</v>
      </c>
      <c r="C128" s="87">
        <v>810027770684</v>
      </c>
      <c r="D128" s="86">
        <v>5769.75</v>
      </c>
      <c r="E128" s="202">
        <v>5495</v>
      </c>
      <c r="F128" s="203">
        <v>4121.25</v>
      </c>
      <c r="G128" s="10">
        <v>3925</v>
      </c>
    </row>
    <row r="129" spans="1:7" ht="30" x14ac:dyDescent="0.25">
      <c r="A129" s="128" t="s">
        <v>512</v>
      </c>
      <c r="B129" s="107" t="s">
        <v>589</v>
      </c>
      <c r="C129" s="87">
        <v>810027778185</v>
      </c>
      <c r="D129" s="86">
        <v>7344.75</v>
      </c>
      <c r="E129" s="202">
        <v>6995</v>
      </c>
      <c r="F129" s="203">
        <v>5244.75</v>
      </c>
      <c r="G129" s="10">
        <v>4995</v>
      </c>
    </row>
    <row r="130" spans="1:7" x14ac:dyDescent="0.25">
      <c r="A130" s="15" t="s">
        <v>45</v>
      </c>
      <c r="B130" s="95"/>
      <c r="C130" s="66"/>
      <c r="D130" s="66"/>
      <c r="E130" s="214"/>
      <c r="F130" s="204"/>
      <c r="G130" s="204"/>
    </row>
    <row r="131" spans="1:7" x14ac:dyDescent="0.25">
      <c r="A131" s="35"/>
      <c r="B131" s="90" t="s">
        <v>54</v>
      </c>
      <c r="C131" s="215"/>
      <c r="D131" s="215"/>
      <c r="E131" s="4"/>
      <c r="F131" s="4"/>
      <c r="G131" s="4"/>
    </row>
    <row r="132" spans="1:7" x14ac:dyDescent="0.25">
      <c r="A132" s="185"/>
      <c r="B132" s="98"/>
      <c r="C132" s="66"/>
      <c r="D132" s="66"/>
      <c r="E132" s="6"/>
      <c r="F132" s="6"/>
      <c r="G132" s="6"/>
    </row>
    <row r="133" spans="1:7" x14ac:dyDescent="0.25">
      <c r="A133" s="15" t="s">
        <v>55</v>
      </c>
      <c r="B133" s="95" t="s">
        <v>590</v>
      </c>
      <c r="C133" s="25">
        <v>810027771292</v>
      </c>
      <c r="D133" s="86">
        <v>261.02999999999997</v>
      </c>
      <c r="E133" s="202">
        <v>248.6</v>
      </c>
      <c r="F133" s="203">
        <v>187.95000000000002</v>
      </c>
      <c r="G133" s="10">
        <v>179</v>
      </c>
    </row>
    <row r="134" spans="1:7" x14ac:dyDescent="0.25">
      <c r="A134" s="15" t="s">
        <v>20</v>
      </c>
      <c r="B134" s="11" t="s">
        <v>118</v>
      </c>
      <c r="C134" s="25">
        <v>810027770110</v>
      </c>
      <c r="D134" s="86">
        <v>93.817499999999995</v>
      </c>
      <c r="E134" s="202">
        <v>89.35</v>
      </c>
      <c r="F134" s="203">
        <v>68.25</v>
      </c>
      <c r="G134" s="10">
        <v>65</v>
      </c>
    </row>
    <row r="135" spans="1:7" x14ac:dyDescent="0.25">
      <c r="A135" s="15" t="s">
        <v>141</v>
      </c>
      <c r="B135" s="11" t="s">
        <v>119</v>
      </c>
      <c r="C135" s="66">
        <v>810027774125</v>
      </c>
      <c r="D135" s="86">
        <v>156.16649999999998</v>
      </c>
      <c r="E135" s="202">
        <v>148.72999999999999</v>
      </c>
      <c r="F135" s="203">
        <v>112.35000000000001</v>
      </c>
      <c r="G135" s="10">
        <v>107</v>
      </c>
    </row>
    <row r="136" spans="1:7" x14ac:dyDescent="0.25">
      <c r="A136" s="15" t="s">
        <v>142</v>
      </c>
      <c r="B136" s="11" t="s">
        <v>276</v>
      </c>
      <c r="C136" s="66">
        <v>810027774132</v>
      </c>
      <c r="D136" s="86">
        <v>208.73999999999998</v>
      </c>
      <c r="E136" s="202">
        <v>198.79999999999998</v>
      </c>
      <c r="F136" s="203">
        <v>149.1</v>
      </c>
      <c r="G136" s="10">
        <v>142</v>
      </c>
    </row>
    <row r="137" spans="1:7" x14ac:dyDescent="0.25">
      <c r="A137" s="185"/>
      <c r="B137" s="98"/>
      <c r="C137" s="66"/>
      <c r="D137" s="66"/>
      <c r="E137" s="6"/>
      <c r="F137" s="6"/>
      <c r="G137" s="6"/>
    </row>
    <row r="138" spans="1:7" x14ac:dyDescent="0.25">
      <c r="A138" s="186"/>
      <c r="B138" s="92" t="s">
        <v>56</v>
      </c>
      <c r="C138" s="135"/>
      <c r="D138" s="135"/>
      <c r="E138" s="134"/>
      <c r="F138" s="134"/>
      <c r="G138" s="134"/>
    </row>
    <row r="139" spans="1:7" x14ac:dyDescent="0.25">
      <c r="A139" s="183"/>
      <c r="B139" s="12"/>
      <c r="C139" s="187"/>
      <c r="D139" s="187"/>
      <c r="E139" s="180"/>
      <c r="F139" s="180"/>
      <c r="G139" s="180"/>
    </row>
    <row r="140" spans="1:7" ht="30" x14ac:dyDescent="0.25">
      <c r="A140" s="15" t="s">
        <v>228</v>
      </c>
      <c r="B140" s="95" t="s">
        <v>591</v>
      </c>
      <c r="C140" s="7">
        <v>810027770738</v>
      </c>
      <c r="D140" s="86">
        <v>1674.8424</v>
      </c>
      <c r="E140" s="202">
        <v>1595.088</v>
      </c>
      <c r="F140" s="203">
        <v>1316.7</v>
      </c>
      <c r="G140" s="207">
        <v>1254</v>
      </c>
    </row>
    <row r="141" spans="1:7" ht="30" x14ac:dyDescent="0.25">
      <c r="A141" s="15" t="s">
        <v>229</v>
      </c>
      <c r="B141" s="95" t="s">
        <v>592</v>
      </c>
      <c r="C141" s="7">
        <v>810027770745</v>
      </c>
      <c r="D141" s="86">
        <v>1989.7499999999998</v>
      </c>
      <c r="E141" s="202">
        <v>1894.9999999999998</v>
      </c>
      <c r="F141" s="203">
        <v>1422.75</v>
      </c>
      <c r="G141" s="207">
        <v>1355</v>
      </c>
    </row>
    <row r="142" spans="1:7" x14ac:dyDescent="0.25">
      <c r="A142" s="37"/>
      <c r="B142" s="95"/>
      <c r="C142" s="7"/>
      <c r="D142" s="7"/>
      <c r="E142" s="208"/>
      <c r="F142" s="204"/>
      <c r="G142" s="208"/>
    </row>
    <row r="143" spans="1:7" x14ac:dyDescent="0.25">
      <c r="A143" s="15" t="s">
        <v>234</v>
      </c>
      <c r="B143" s="95" t="s">
        <v>593</v>
      </c>
      <c r="C143" s="7">
        <v>810027774156</v>
      </c>
      <c r="D143" s="86">
        <v>3931.9875000000002</v>
      </c>
      <c r="E143" s="202">
        <v>3744.75</v>
      </c>
      <c r="F143" s="203">
        <v>3144.75</v>
      </c>
      <c r="G143" s="207">
        <v>2995</v>
      </c>
    </row>
    <row r="144" spans="1:7" x14ac:dyDescent="0.25">
      <c r="A144" s="15" t="s">
        <v>235</v>
      </c>
      <c r="B144" s="95" t="s">
        <v>594</v>
      </c>
      <c r="C144" s="7">
        <v>810027774170</v>
      </c>
      <c r="D144" s="86">
        <v>4719.4875000000002</v>
      </c>
      <c r="E144" s="202">
        <v>4494.75</v>
      </c>
      <c r="F144" s="203">
        <v>3774.75</v>
      </c>
      <c r="G144" s="207">
        <v>3595</v>
      </c>
    </row>
    <row r="145" spans="1:7" ht="30" x14ac:dyDescent="0.25">
      <c r="A145" s="15" t="s">
        <v>236</v>
      </c>
      <c r="B145" s="95" t="s">
        <v>595</v>
      </c>
      <c r="C145" s="7">
        <v>810027774187</v>
      </c>
      <c r="D145" s="86">
        <v>5034.4875000000002</v>
      </c>
      <c r="E145" s="202">
        <v>4794.75</v>
      </c>
      <c r="F145" s="203">
        <v>4030.9500000000003</v>
      </c>
      <c r="G145" s="207">
        <v>3839</v>
      </c>
    </row>
    <row r="146" spans="1:7" x14ac:dyDescent="0.25">
      <c r="A146" s="37"/>
      <c r="B146" s="95"/>
      <c r="C146" s="7"/>
      <c r="D146" s="7"/>
      <c r="E146" s="208"/>
      <c r="F146" s="204"/>
      <c r="G146" s="208"/>
    </row>
    <row r="147" spans="1:7" x14ac:dyDescent="0.25">
      <c r="A147" s="15" t="s">
        <v>237</v>
      </c>
      <c r="B147" s="95" t="s">
        <v>596</v>
      </c>
      <c r="C147" s="66">
        <v>810027774194</v>
      </c>
      <c r="D147" s="86">
        <v>4089.4875000000002</v>
      </c>
      <c r="E147" s="202">
        <v>3894.75</v>
      </c>
      <c r="F147" s="203">
        <v>3270.75</v>
      </c>
      <c r="G147" s="207">
        <v>3115</v>
      </c>
    </row>
    <row r="148" spans="1:7" x14ac:dyDescent="0.25">
      <c r="A148" s="15" t="s">
        <v>238</v>
      </c>
      <c r="B148" s="95" t="s">
        <v>597</v>
      </c>
      <c r="C148" s="66">
        <v>810027774217</v>
      </c>
      <c r="D148" s="86">
        <v>5034.4875000000002</v>
      </c>
      <c r="E148" s="202">
        <v>4794.75</v>
      </c>
      <c r="F148" s="203">
        <v>4030.9500000000003</v>
      </c>
      <c r="G148" s="207">
        <v>3839</v>
      </c>
    </row>
    <row r="149" spans="1:7" ht="30" x14ac:dyDescent="0.25">
      <c r="A149" s="15" t="s">
        <v>239</v>
      </c>
      <c r="B149" s="95" t="s">
        <v>598</v>
      </c>
      <c r="C149" s="66">
        <v>810027774224</v>
      </c>
      <c r="D149" s="86">
        <v>5244.4875000000002</v>
      </c>
      <c r="E149" s="202">
        <v>4994.75</v>
      </c>
      <c r="F149" s="203">
        <v>4194.75</v>
      </c>
      <c r="G149" s="207">
        <v>3995</v>
      </c>
    </row>
    <row r="150" spans="1:7" x14ac:dyDescent="0.25">
      <c r="A150" s="178"/>
      <c r="B150" s="95"/>
      <c r="C150" s="66"/>
      <c r="D150" s="66"/>
      <c r="E150" s="208"/>
      <c r="F150" s="204"/>
      <c r="G150" s="208"/>
    </row>
    <row r="151" spans="1:7" x14ac:dyDescent="0.25">
      <c r="A151" s="35"/>
      <c r="B151" s="90" t="s">
        <v>57</v>
      </c>
      <c r="C151" s="215"/>
      <c r="D151" s="215"/>
      <c r="E151" s="4"/>
      <c r="F151" s="4"/>
      <c r="G151" s="4"/>
    </row>
    <row r="152" spans="1:7" x14ac:dyDescent="0.25">
      <c r="A152" s="178"/>
      <c r="B152" s="99"/>
      <c r="C152" s="176"/>
      <c r="D152" s="176"/>
      <c r="E152" s="184"/>
      <c r="F152" s="184"/>
      <c r="G152" s="184"/>
    </row>
    <row r="153" spans="1:7" ht="30" x14ac:dyDescent="0.25">
      <c r="A153" s="15" t="s">
        <v>19</v>
      </c>
      <c r="B153" s="95" t="s">
        <v>530</v>
      </c>
      <c r="C153" s="25">
        <v>810027770103</v>
      </c>
      <c r="D153" s="86">
        <v>135.71250000000001</v>
      </c>
      <c r="E153" s="202">
        <v>129.25</v>
      </c>
      <c r="F153" s="203">
        <v>99.75</v>
      </c>
      <c r="G153" s="10">
        <v>95</v>
      </c>
    </row>
    <row r="154" spans="1:7" x14ac:dyDescent="0.25">
      <c r="A154" s="15" t="s">
        <v>20</v>
      </c>
      <c r="B154" s="11" t="s">
        <v>102</v>
      </c>
      <c r="C154" s="25">
        <v>810027770110</v>
      </c>
      <c r="D154" s="86">
        <v>98.49</v>
      </c>
      <c r="E154" s="202">
        <v>93.8</v>
      </c>
      <c r="F154" s="203">
        <v>70.350000000000009</v>
      </c>
      <c r="G154" s="10">
        <v>67</v>
      </c>
    </row>
    <row r="155" spans="1:7" x14ac:dyDescent="0.25">
      <c r="A155" s="178"/>
      <c r="B155" s="99"/>
      <c r="C155" s="176"/>
      <c r="D155" s="176"/>
      <c r="E155" s="100"/>
      <c r="F155" s="100"/>
      <c r="G155" s="100"/>
    </row>
    <row r="156" spans="1:7" x14ac:dyDescent="0.25">
      <c r="A156" s="186"/>
      <c r="B156" s="92" t="s">
        <v>58</v>
      </c>
      <c r="C156" s="135"/>
      <c r="D156" s="135"/>
      <c r="E156" s="134"/>
      <c r="F156" s="134"/>
      <c r="G156" s="134"/>
    </row>
    <row r="157" spans="1:7" x14ac:dyDescent="0.25">
      <c r="A157" s="178"/>
      <c r="B157" s="99"/>
      <c r="C157" s="176"/>
      <c r="D157" s="176"/>
      <c r="E157" s="100"/>
      <c r="F157" s="100"/>
      <c r="G157" s="100"/>
    </row>
    <row r="158" spans="1:7" x14ac:dyDescent="0.25">
      <c r="A158" s="15" t="s">
        <v>59</v>
      </c>
      <c r="B158" s="95" t="s">
        <v>599</v>
      </c>
      <c r="C158" s="25">
        <v>810027770899</v>
      </c>
      <c r="D158" s="86">
        <v>2094.2249999999999</v>
      </c>
      <c r="E158" s="202">
        <v>1994.5</v>
      </c>
      <c r="F158" s="203">
        <v>1611.75</v>
      </c>
      <c r="G158" s="10">
        <v>1535</v>
      </c>
    </row>
    <row r="159" spans="1:7" x14ac:dyDescent="0.25">
      <c r="A159" s="15" t="s">
        <v>60</v>
      </c>
      <c r="B159" s="95" t="s">
        <v>600</v>
      </c>
      <c r="C159" s="25">
        <v>810027770905</v>
      </c>
      <c r="D159" s="86">
        <v>2304.4875000000002</v>
      </c>
      <c r="E159" s="202">
        <v>2194.75</v>
      </c>
      <c r="F159" s="203">
        <v>1706.25</v>
      </c>
      <c r="G159" s="10">
        <v>1625</v>
      </c>
    </row>
    <row r="160" spans="1:7" ht="30" x14ac:dyDescent="0.25">
      <c r="A160" s="16" t="s">
        <v>513</v>
      </c>
      <c r="B160" s="173" t="s">
        <v>601</v>
      </c>
      <c r="C160" s="87">
        <v>810027778192</v>
      </c>
      <c r="D160" s="86">
        <v>2199.2249999999999</v>
      </c>
      <c r="E160" s="202">
        <v>2094.5</v>
      </c>
      <c r="F160" s="203">
        <v>1695.75</v>
      </c>
      <c r="G160" s="10">
        <v>1615</v>
      </c>
    </row>
    <row r="161" spans="1:7" ht="30" x14ac:dyDescent="0.25">
      <c r="A161" s="16" t="s">
        <v>61</v>
      </c>
      <c r="B161" s="173" t="s">
        <v>602</v>
      </c>
      <c r="C161" s="187">
        <v>810027774279</v>
      </c>
      <c r="D161" s="86">
        <v>2409.3825000000002</v>
      </c>
      <c r="E161" s="202">
        <v>2294.65</v>
      </c>
      <c r="F161" s="203">
        <v>1783.95</v>
      </c>
      <c r="G161" s="10">
        <v>1699</v>
      </c>
    </row>
    <row r="162" spans="1:7" ht="30" x14ac:dyDescent="0.25">
      <c r="A162" s="16" t="s">
        <v>230</v>
      </c>
      <c r="B162" s="173" t="s">
        <v>603</v>
      </c>
      <c r="C162" s="87">
        <v>810027770936</v>
      </c>
      <c r="D162" s="86">
        <v>4089.4350000000004</v>
      </c>
      <c r="E162" s="202">
        <v>3894.7000000000003</v>
      </c>
      <c r="F162" s="203">
        <v>3148.9500000000003</v>
      </c>
      <c r="G162" s="10">
        <v>2999</v>
      </c>
    </row>
    <row r="163" spans="1:7" x14ac:dyDescent="0.25">
      <c r="A163" s="16" t="s">
        <v>231</v>
      </c>
      <c r="B163" s="173" t="s">
        <v>604</v>
      </c>
      <c r="C163" s="87">
        <v>810027770943</v>
      </c>
      <c r="D163" s="86">
        <v>4404.2250000000004</v>
      </c>
      <c r="E163" s="202">
        <v>4194.5</v>
      </c>
      <c r="F163" s="203">
        <v>3265.5</v>
      </c>
      <c r="G163" s="10">
        <v>3110</v>
      </c>
    </row>
    <row r="164" spans="1:7" ht="30" x14ac:dyDescent="0.25">
      <c r="A164" s="16" t="s">
        <v>514</v>
      </c>
      <c r="B164" s="173" t="s">
        <v>605</v>
      </c>
      <c r="C164" s="87">
        <v>810027778208</v>
      </c>
      <c r="D164" s="86">
        <v>5244.2250000000004</v>
      </c>
      <c r="E164" s="202">
        <v>4994.5</v>
      </c>
      <c r="F164" s="203">
        <v>4037.25</v>
      </c>
      <c r="G164" s="10">
        <v>3845</v>
      </c>
    </row>
    <row r="165" spans="1:7" ht="30" x14ac:dyDescent="0.25">
      <c r="A165" s="16" t="s">
        <v>515</v>
      </c>
      <c r="B165" s="173" t="s">
        <v>606</v>
      </c>
      <c r="C165" s="87">
        <v>810027778215</v>
      </c>
      <c r="D165" s="86">
        <v>5769.5925000000007</v>
      </c>
      <c r="E165" s="202">
        <v>5494.85</v>
      </c>
      <c r="F165" s="203">
        <v>4274.55</v>
      </c>
      <c r="G165" s="10">
        <v>4071</v>
      </c>
    </row>
    <row r="166" spans="1:7" x14ac:dyDescent="0.25">
      <c r="A166" s="16" t="s">
        <v>45</v>
      </c>
      <c r="B166" s="173"/>
      <c r="C166" s="188"/>
      <c r="D166" s="176"/>
      <c r="E166" s="204"/>
      <c r="F166" s="204"/>
      <c r="G166" s="204"/>
    </row>
    <row r="167" spans="1:7" x14ac:dyDescent="0.25">
      <c r="A167" s="16" t="s">
        <v>245</v>
      </c>
      <c r="B167" s="173" t="s">
        <v>607</v>
      </c>
      <c r="C167" s="87">
        <v>810027770950</v>
      </c>
      <c r="D167" s="86">
        <v>2724.2249999999999</v>
      </c>
      <c r="E167" s="202">
        <v>2594.5</v>
      </c>
      <c r="F167" s="203">
        <v>2094.75</v>
      </c>
      <c r="G167" s="10">
        <v>1995</v>
      </c>
    </row>
    <row r="168" spans="1:7" x14ac:dyDescent="0.25">
      <c r="A168" s="16" t="s">
        <v>246</v>
      </c>
      <c r="B168" s="173" t="s">
        <v>608</v>
      </c>
      <c r="C168" s="87">
        <v>810027770967</v>
      </c>
      <c r="D168" s="86">
        <v>3039.4875000000002</v>
      </c>
      <c r="E168" s="202">
        <v>2894.75</v>
      </c>
      <c r="F168" s="203">
        <v>2252.25</v>
      </c>
      <c r="G168" s="10">
        <v>2145</v>
      </c>
    </row>
    <row r="169" spans="1:7" ht="30" x14ac:dyDescent="0.25">
      <c r="A169" s="16" t="s">
        <v>247</v>
      </c>
      <c r="B169" s="173" t="s">
        <v>609</v>
      </c>
      <c r="C169" s="87">
        <v>810027770981</v>
      </c>
      <c r="D169" s="86">
        <v>3670.0650000000001</v>
      </c>
      <c r="E169" s="202">
        <v>3495.3</v>
      </c>
      <c r="F169" s="203">
        <v>2825.55</v>
      </c>
      <c r="G169" s="10">
        <v>2691</v>
      </c>
    </row>
    <row r="170" spans="1:7" ht="30" x14ac:dyDescent="0.25">
      <c r="A170" s="16" t="s">
        <v>248</v>
      </c>
      <c r="B170" s="173" t="s">
        <v>610</v>
      </c>
      <c r="C170" s="87">
        <v>810027770998</v>
      </c>
      <c r="D170" s="86">
        <v>3985.0125000000007</v>
      </c>
      <c r="E170" s="202">
        <v>3795.2500000000005</v>
      </c>
      <c r="F170" s="203">
        <v>2955.75</v>
      </c>
      <c r="G170" s="10">
        <v>2815</v>
      </c>
    </row>
    <row r="171" spans="1:7" ht="30" x14ac:dyDescent="0.25">
      <c r="A171" s="16" t="s">
        <v>516</v>
      </c>
      <c r="B171" s="173" t="s">
        <v>611</v>
      </c>
      <c r="C171" s="87">
        <v>810027778222</v>
      </c>
      <c r="D171" s="86">
        <v>3985.17</v>
      </c>
      <c r="E171" s="202">
        <v>3795.4</v>
      </c>
      <c r="F171" s="203">
        <v>3063.9</v>
      </c>
      <c r="G171" s="10">
        <v>2918</v>
      </c>
    </row>
    <row r="172" spans="1:7" ht="30" x14ac:dyDescent="0.25">
      <c r="A172" s="15" t="s">
        <v>249</v>
      </c>
      <c r="B172" s="95" t="s">
        <v>612</v>
      </c>
      <c r="C172" s="25">
        <v>810027771001</v>
      </c>
      <c r="D172" s="86">
        <v>4405.59</v>
      </c>
      <c r="E172" s="202">
        <v>4195.8</v>
      </c>
      <c r="F172" s="203">
        <v>3263.4</v>
      </c>
      <c r="G172" s="10">
        <v>3108</v>
      </c>
    </row>
    <row r="173" spans="1:7" x14ac:dyDescent="0.25">
      <c r="A173" s="178"/>
      <c r="B173" s="99"/>
      <c r="C173" s="176"/>
      <c r="D173" s="176"/>
      <c r="E173" s="100"/>
      <c r="F173" s="100"/>
      <c r="G173" s="100"/>
    </row>
    <row r="174" spans="1:7" x14ac:dyDescent="0.25">
      <c r="A174" s="35"/>
      <c r="B174" s="90" t="s">
        <v>62</v>
      </c>
      <c r="C174" s="215"/>
      <c r="D174" s="215"/>
      <c r="E174" s="4"/>
      <c r="F174" s="4"/>
      <c r="G174" s="4"/>
    </row>
    <row r="175" spans="1:7" x14ac:dyDescent="0.25">
      <c r="A175" s="178"/>
      <c r="B175" s="99"/>
      <c r="C175" s="176"/>
      <c r="D175" s="176"/>
      <c r="E175" s="100"/>
      <c r="F175" s="100"/>
      <c r="G175" s="100"/>
    </row>
    <row r="176" spans="1:7" ht="30" x14ac:dyDescent="0.25">
      <c r="A176" s="6" t="s">
        <v>144</v>
      </c>
      <c r="B176" s="99" t="s">
        <v>613</v>
      </c>
      <c r="C176" s="25">
        <v>810027774378</v>
      </c>
      <c r="D176" s="86">
        <v>102.47999999999999</v>
      </c>
      <c r="E176" s="202">
        <v>97.6</v>
      </c>
      <c r="F176" s="203">
        <v>72.45</v>
      </c>
      <c r="G176" s="10">
        <v>69</v>
      </c>
    </row>
    <row r="177" spans="1:7" ht="30" x14ac:dyDescent="0.25">
      <c r="A177" s="6" t="s">
        <v>145</v>
      </c>
      <c r="B177" s="99" t="s">
        <v>614</v>
      </c>
      <c r="C177" s="25">
        <v>810027774385</v>
      </c>
      <c r="D177" s="86">
        <v>102.47999999999999</v>
      </c>
      <c r="E177" s="202">
        <v>97.6</v>
      </c>
      <c r="F177" s="203">
        <v>72.45</v>
      </c>
      <c r="G177" s="10">
        <v>69</v>
      </c>
    </row>
    <row r="178" spans="1:7" ht="30" x14ac:dyDescent="0.25">
      <c r="A178" s="6" t="s">
        <v>146</v>
      </c>
      <c r="B178" s="99" t="s">
        <v>615</v>
      </c>
      <c r="C178" s="25">
        <v>810027774392</v>
      </c>
      <c r="D178" s="86">
        <v>102.47999999999999</v>
      </c>
      <c r="E178" s="202">
        <v>97.6</v>
      </c>
      <c r="F178" s="203">
        <v>72.45</v>
      </c>
      <c r="G178" s="10">
        <v>69</v>
      </c>
    </row>
    <row r="179" spans="1:7" ht="30" x14ac:dyDescent="0.25">
      <c r="A179" s="6" t="s">
        <v>147</v>
      </c>
      <c r="B179" s="99" t="s">
        <v>616</v>
      </c>
      <c r="C179" s="25">
        <v>810027774408</v>
      </c>
      <c r="D179" s="86">
        <v>102.47999999999999</v>
      </c>
      <c r="E179" s="202">
        <v>97.6</v>
      </c>
      <c r="F179" s="203">
        <v>72.45</v>
      </c>
      <c r="G179" s="10">
        <v>69</v>
      </c>
    </row>
    <row r="180" spans="1:7" ht="30" x14ac:dyDescent="0.25">
      <c r="A180" s="6" t="s">
        <v>148</v>
      </c>
      <c r="B180" s="99" t="s">
        <v>617</v>
      </c>
      <c r="C180" s="25">
        <v>810027774415</v>
      </c>
      <c r="D180" s="86">
        <v>102.47999999999999</v>
      </c>
      <c r="E180" s="202">
        <v>97.6</v>
      </c>
      <c r="F180" s="203">
        <v>72.45</v>
      </c>
      <c r="G180" s="10">
        <v>69</v>
      </c>
    </row>
    <row r="181" spans="1:7" ht="30" x14ac:dyDescent="0.25">
      <c r="A181" s="102" t="s">
        <v>194</v>
      </c>
      <c r="B181" s="95" t="s">
        <v>618</v>
      </c>
      <c r="C181" s="103">
        <v>810027774460</v>
      </c>
      <c r="D181" s="216">
        <v>248.43</v>
      </c>
      <c r="E181" s="202">
        <v>236.6</v>
      </c>
      <c r="F181" s="203">
        <v>177.45000000000002</v>
      </c>
      <c r="G181" s="10">
        <v>169</v>
      </c>
    </row>
    <row r="182" spans="1:7" ht="30" x14ac:dyDescent="0.25">
      <c r="A182" s="102" t="s">
        <v>193</v>
      </c>
      <c r="B182" s="95" t="s">
        <v>619</v>
      </c>
      <c r="C182" s="103">
        <v>810027774477</v>
      </c>
      <c r="D182" s="216">
        <v>241.07999999999998</v>
      </c>
      <c r="E182" s="202">
        <v>229.6</v>
      </c>
      <c r="F182" s="203">
        <v>172.20000000000002</v>
      </c>
      <c r="G182" s="10">
        <v>164</v>
      </c>
    </row>
    <row r="183" spans="1:7" x14ac:dyDescent="0.25">
      <c r="A183" s="13" t="s">
        <v>20</v>
      </c>
      <c r="B183" s="11" t="s">
        <v>102</v>
      </c>
      <c r="C183" s="25">
        <v>810027770110</v>
      </c>
      <c r="D183" s="86">
        <v>98.49</v>
      </c>
      <c r="E183" s="202">
        <v>93.8</v>
      </c>
      <c r="F183" s="203">
        <v>70.350000000000009</v>
      </c>
      <c r="G183" s="10">
        <v>67</v>
      </c>
    </row>
    <row r="184" spans="1:7" x14ac:dyDescent="0.25">
      <c r="A184" s="178"/>
      <c r="B184" s="99"/>
      <c r="C184" s="176"/>
      <c r="D184" s="176"/>
      <c r="E184" s="100"/>
      <c r="F184" s="100"/>
      <c r="G184" s="100"/>
    </row>
    <row r="185" spans="1:7" x14ac:dyDescent="0.25">
      <c r="A185" s="189"/>
      <c r="B185" s="137" t="s">
        <v>63</v>
      </c>
      <c r="C185" s="217"/>
      <c r="D185" s="217"/>
      <c r="E185" s="218"/>
      <c r="F185" s="218"/>
      <c r="G185" s="218"/>
    </row>
    <row r="186" spans="1:7" x14ac:dyDescent="0.25">
      <c r="A186" s="178"/>
      <c r="B186" s="99"/>
      <c r="C186" s="176"/>
      <c r="D186" s="176"/>
      <c r="E186" s="100"/>
      <c r="F186" s="100"/>
      <c r="G186" s="100"/>
    </row>
    <row r="187" spans="1:7" x14ac:dyDescent="0.25">
      <c r="A187" s="190"/>
      <c r="B187" s="91" t="s">
        <v>64</v>
      </c>
      <c r="C187" s="219"/>
      <c r="D187" s="219"/>
      <c r="E187" s="220"/>
      <c r="F187" s="220"/>
      <c r="G187" s="220"/>
    </row>
    <row r="188" spans="1:7" x14ac:dyDescent="0.25">
      <c r="A188" s="178"/>
      <c r="B188" s="99"/>
      <c r="C188" s="176"/>
      <c r="D188" s="176"/>
      <c r="E188" s="100"/>
      <c r="F188" s="100"/>
      <c r="G188" s="100"/>
    </row>
    <row r="189" spans="1:7" x14ac:dyDescent="0.25">
      <c r="A189" s="185" t="s">
        <v>204</v>
      </c>
      <c r="B189" s="107" t="s">
        <v>620</v>
      </c>
      <c r="C189" s="66">
        <v>810027774491</v>
      </c>
      <c r="D189" s="221">
        <v>419.37000000000006</v>
      </c>
      <c r="E189" s="202">
        <v>399.40000000000003</v>
      </c>
      <c r="F189" s="203">
        <v>323.40000000000003</v>
      </c>
      <c r="G189" s="207">
        <v>308</v>
      </c>
    </row>
    <row r="190" spans="1:7" x14ac:dyDescent="0.25">
      <c r="A190" s="185"/>
      <c r="B190" s="99"/>
      <c r="C190" s="66"/>
      <c r="D190" s="176"/>
      <c r="E190" s="100"/>
      <c r="F190" s="100"/>
      <c r="G190" s="100"/>
    </row>
    <row r="191" spans="1:7" x14ac:dyDescent="0.25">
      <c r="A191" s="191" t="s">
        <v>266</v>
      </c>
      <c r="B191" s="107" t="s">
        <v>621</v>
      </c>
      <c r="C191" s="187">
        <v>810027778062</v>
      </c>
      <c r="D191" s="86">
        <v>1359.2249999999999</v>
      </c>
      <c r="E191" s="202">
        <v>1294.5</v>
      </c>
      <c r="F191" s="203">
        <v>1044.75</v>
      </c>
      <c r="G191" s="207">
        <v>995</v>
      </c>
    </row>
    <row r="192" spans="1:7" x14ac:dyDescent="0.25">
      <c r="A192" s="191" t="s">
        <v>267</v>
      </c>
      <c r="B192" s="107" t="s">
        <v>622</v>
      </c>
      <c r="C192" s="187">
        <v>810027778079</v>
      </c>
      <c r="D192" s="86">
        <v>1674.2249999999999</v>
      </c>
      <c r="E192" s="202">
        <v>1594.5</v>
      </c>
      <c r="F192" s="203">
        <v>1286.25</v>
      </c>
      <c r="G192" s="207">
        <v>1225</v>
      </c>
    </row>
    <row r="193" spans="1:9" x14ac:dyDescent="0.25">
      <c r="A193" s="191" t="s">
        <v>268</v>
      </c>
      <c r="B193" s="107" t="s">
        <v>623</v>
      </c>
      <c r="C193" s="187">
        <v>810027778086</v>
      </c>
      <c r="D193" s="86">
        <v>1989.4875000000002</v>
      </c>
      <c r="E193" s="202">
        <v>1894.7500000000002</v>
      </c>
      <c r="F193" s="203">
        <v>1475.25</v>
      </c>
      <c r="G193" s="207">
        <v>1405</v>
      </c>
    </row>
    <row r="194" spans="1:9" x14ac:dyDescent="0.25">
      <c r="A194" s="191"/>
      <c r="B194" s="107"/>
      <c r="C194" s="187"/>
      <c r="D194" s="109"/>
      <c r="E194" s="213"/>
      <c r="F194" s="213"/>
      <c r="G194" s="208"/>
    </row>
    <row r="195" spans="1:9" ht="30" x14ac:dyDescent="0.25">
      <c r="A195" s="15" t="s">
        <v>218</v>
      </c>
      <c r="B195" s="88" t="s">
        <v>624</v>
      </c>
      <c r="C195" s="34">
        <v>810027775832</v>
      </c>
      <c r="D195" s="86">
        <v>3399</v>
      </c>
      <c r="E195" s="202">
        <v>3245</v>
      </c>
      <c r="F195" s="203">
        <v>2724.75</v>
      </c>
      <c r="G195" s="207">
        <v>2595</v>
      </c>
    </row>
    <row r="196" spans="1:9" x14ac:dyDescent="0.25">
      <c r="A196" s="178"/>
      <c r="B196" s="39"/>
      <c r="C196" s="176"/>
      <c r="D196" s="176"/>
      <c r="E196" s="100"/>
      <c r="F196" s="100"/>
      <c r="G196" s="100"/>
    </row>
    <row r="197" spans="1:9" x14ac:dyDescent="0.25">
      <c r="A197" s="190"/>
      <c r="B197" s="91" t="s">
        <v>65</v>
      </c>
      <c r="C197" s="219"/>
      <c r="D197" s="219"/>
      <c r="E197" s="220"/>
      <c r="F197" s="220"/>
      <c r="G197" s="220"/>
    </row>
    <row r="198" spans="1:9" x14ac:dyDescent="0.25">
      <c r="A198" s="178"/>
      <c r="B198" s="99"/>
      <c r="C198" s="176"/>
      <c r="D198" s="176"/>
      <c r="E198" s="100"/>
      <c r="F198" s="100"/>
      <c r="G198" s="100"/>
    </row>
    <row r="199" spans="1:9" ht="30" x14ac:dyDescent="0.25">
      <c r="A199" s="15" t="s">
        <v>138</v>
      </c>
      <c r="B199" s="88" t="s">
        <v>261</v>
      </c>
      <c r="C199" s="176">
        <v>810027774316</v>
      </c>
      <c r="D199" s="86">
        <v>3989.223</v>
      </c>
      <c r="E199" s="202">
        <v>3799.2599999999998</v>
      </c>
      <c r="F199" s="203">
        <v>2870.7000000000003</v>
      </c>
      <c r="G199" s="207">
        <v>2734</v>
      </c>
      <c r="I199" s="76"/>
    </row>
    <row r="200" spans="1:9" ht="30" x14ac:dyDescent="0.25">
      <c r="A200" s="15" t="s">
        <v>139</v>
      </c>
      <c r="B200" s="88" t="s">
        <v>262</v>
      </c>
      <c r="C200" s="176">
        <v>810027774323</v>
      </c>
      <c r="D200" s="86">
        <v>5038.7399999999989</v>
      </c>
      <c r="E200" s="202">
        <v>4798.7999999999993</v>
      </c>
      <c r="F200" s="203">
        <v>3598.3500000000004</v>
      </c>
      <c r="G200" s="207">
        <v>3427</v>
      </c>
      <c r="I200" s="76"/>
    </row>
    <row r="201" spans="1:9" x14ac:dyDescent="0.25">
      <c r="A201" s="37"/>
      <c r="B201" s="88"/>
      <c r="C201" s="176"/>
      <c r="D201" s="176"/>
      <c r="E201" s="213"/>
      <c r="F201" s="213"/>
      <c r="G201" s="208"/>
      <c r="I201" s="76"/>
    </row>
    <row r="202" spans="1:9" ht="30" x14ac:dyDescent="0.25">
      <c r="A202" s="15" t="s">
        <v>93</v>
      </c>
      <c r="B202" s="88" t="s">
        <v>167</v>
      </c>
      <c r="C202" s="8">
        <v>810027771100</v>
      </c>
      <c r="D202" s="86">
        <v>6715.0230000000001</v>
      </c>
      <c r="E202" s="222">
        <v>6395.26</v>
      </c>
      <c r="F202" s="203">
        <v>4982.25</v>
      </c>
      <c r="G202" s="207">
        <v>4745</v>
      </c>
      <c r="I202" s="76"/>
    </row>
    <row r="203" spans="1:9" ht="30" x14ac:dyDescent="0.25">
      <c r="A203" s="15" t="s">
        <v>92</v>
      </c>
      <c r="B203" s="88" t="s">
        <v>168</v>
      </c>
      <c r="C203" s="8">
        <v>810027771117</v>
      </c>
      <c r="D203" s="86">
        <v>7848.3720000000003</v>
      </c>
      <c r="E203" s="222">
        <v>7474.64</v>
      </c>
      <c r="F203" s="203">
        <v>5773.95</v>
      </c>
      <c r="G203" s="207">
        <v>5499</v>
      </c>
      <c r="I203" s="76"/>
    </row>
    <row r="204" spans="1:9" x14ac:dyDescent="0.25">
      <c r="A204" s="37"/>
      <c r="B204" s="88"/>
      <c r="C204" s="176"/>
      <c r="D204" s="176"/>
      <c r="E204" s="213"/>
      <c r="F204" s="213"/>
      <c r="G204" s="208"/>
      <c r="I204" s="76"/>
    </row>
    <row r="205" spans="1:9" ht="30" x14ac:dyDescent="0.25">
      <c r="A205" s="104" t="s">
        <v>201</v>
      </c>
      <c r="B205" s="88" t="s">
        <v>263</v>
      </c>
      <c r="C205" s="87">
        <v>810027774446</v>
      </c>
      <c r="D205" s="86">
        <v>7816.8783000000003</v>
      </c>
      <c r="E205" s="202">
        <v>7444.6460000000006</v>
      </c>
      <c r="F205" s="203">
        <v>5773.95</v>
      </c>
      <c r="G205" s="207">
        <v>5499</v>
      </c>
      <c r="I205" s="76"/>
    </row>
    <row r="206" spans="1:9" x14ac:dyDescent="0.25">
      <c r="A206" s="178"/>
      <c r="B206" s="99"/>
      <c r="C206" s="176"/>
      <c r="D206" s="176"/>
      <c r="E206" s="100"/>
      <c r="F206" s="100"/>
      <c r="G206" s="100"/>
    </row>
    <row r="207" spans="1:9" x14ac:dyDescent="0.25">
      <c r="A207" s="190"/>
      <c r="B207" s="91" t="s">
        <v>66</v>
      </c>
      <c r="C207" s="219"/>
      <c r="D207" s="219"/>
      <c r="E207" s="220"/>
      <c r="F207" s="220"/>
      <c r="G207" s="220"/>
    </row>
    <row r="208" spans="1:9" x14ac:dyDescent="0.25">
      <c r="A208" s="182"/>
      <c r="B208" s="94"/>
      <c r="C208" s="14"/>
      <c r="D208" s="14"/>
      <c r="E208" s="204"/>
      <c r="F208" s="204"/>
      <c r="G208" s="204"/>
    </row>
    <row r="209" spans="1:9" ht="30" x14ac:dyDescent="0.25">
      <c r="A209" s="192" t="s">
        <v>271</v>
      </c>
      <c r="B209" s="95" t="s">
        <v>625</v>
      </c>
      <c r="C209" s="34">
        <v>810027778093</v>
      </c>
      <c r="D209" s="86">
        <v>2094.4034999999999</v>
      </c>
      <c r="E209" s="202">
        <v>1994.67</v>
      </c>
      <c r="F209" s="203">
        <v>1611.75</v>
      </c>
      <c r="G209" s="207">
        <v>1535</v>
      </c>
    </row>
    <row r="210" spans="1:9" ht="30" x14ac:dyDescent="0.25">
      <c r="A210" s="192" t="s">
        <v>272</v>
      </c>
      <c r="B210" s="95" t="s">
        <v>626</v>
      </c>
      <c r="C210" s="34">
        <v>810027778109</v>
      </c>
      <c r="D210" s="86">
        <v>2619.54</v>
      </c>
      <c r="E210" s="202">
        <v>2494.8000000000002</v>
      </c>
      <c r="F210" s="203">
        <v>2010.75</v>
      </c>
      <c r="G210" s="207">
        <v>1915</v>
      </c>
    </row>
    <row r="211" spans="1:9" x14ac:dyDescent="0.25">
      <c r="A211" s="182"/>
      <c r="B211" s="94"/>
      <c r="C211" s="14"/>
      <c r="D211" s="14"/>
      <c r="E211" s="204"/>
      <c r="F211" s="204"/>
      <c r="G211" s="204"/>
    </row>
    <row r="212" spans="1:9" ht="30" x14ac:dyDescent="0.25">
      <c r="A212" s="15" t="s">
        <v>152</v>
      </c>
      <c r="B212" s="95" t="s">
        <v>627</v>
      </c>
      <c r="C212" s="8">
        <v>810027774330</v>
      </c>
      <c r="D212" s="86">
        <v>2830.0124999999998</v>
      </c>
      <c r="E212" s="202">
        <v>2695.25</v>
      </c>
      <c r="F212" s="203">
        <v>2094.75</v>
      </c>
      <c r="G212" s="207">
        <v>1995</v>
      </c>
      <c r="I212" s="77"/>
    </row>
    <row r="213" spans="1:9" ht="30" x14ac:dyDescent="0.25">
      <c r="A213" s="15" t="s">
        <v>153</v>
      </c>
      <c r="B213" s="95" t="s">
        <v>628</v>
      </c>
      <c r="C213" s="8">
        <v>810027774347</v>
      </c>
      <c r="D213" s="86">
        <v>3669.5925000000002</v>
      </c>
      <c r="E213" s="202">
        <v>3494.8500000000004</v>
      </c>
      <c r="F213" s="203">
        <v>2720.55</v>
      </c>
      <c r="G213" s="207">
        <v>2591</v>
      </c>
      <c r="I213" s="77"/>
    </row>
    <row r="214" spans="1:9" ht="30" x14ac:dyDescent="0.25">
      <c r="A214" s="15" t="s">
        <v>154</v>
      </c>
      <c r="B214" s="95" t="s">
        <v>629</v>
      </c>
      <c r="C214" s="8">
        <v>810027774354</v>
      </c>
      <c r="D214" s="86">
        <v>4614.3562499999998</v>
      </c>
      <c r="E214" s="202">
        <v>4394.625</v>
      </c>
      <c r="F214" s="203">
        <v>3358.9500000000003</v>
      </c>
      <c r="G214" s="207">
        <v>3199</v>
      </c>
      <c r="I214" s="77"/>
    </row>
    <row r="215" spans="1:9" x14ac:dyDescent="0.25">
      <c r="A215" s="37"/>
      <c r="B215" s="95"/>
      <c r="C215" s="8"/>
      <c r="D215" s="86"/>
      <c r="E215" s="213"/>
      <c r="F215" s="213"/>
      <c r="G215" s="208"/>
      <c r="I215" s="77"/>
    </row>
    <row r="216" spans="1:9" ht="30" x14ac:dyDescent="0.25">
      <c r="A216" s="15" t="s">
        <v>88</v>
      </c>
      <c r="B216" s="95" t="s">
        <v>630</v>
      </c>
      <c r="C216" s="8">
        <v>810027771186</v>
      </c>
      <c r="D216" s="86">
        <v>5245.0524000000005</v>
      </c>
      <c r="E216" s="202">
        <v>4995.2880000000005</v>
      </c>
      <c r="F216" s="203">
        <v>3878.7000000000003</v>
      </c>
      <c r="G216" s="207">
        <v>3694</v>
      </c>
      <c r="I216" s="77"/>
    </row>
    <row r="217" spans="1:9" ht="30" x14ac:dyDescent="0.25">
      <c r="A217" s="15" t="s">
        <v>87</v>
      </c>
      <c r="B217" s="95" t="s">
        <v>631</v>
      </c>
      <c r="C217" s="8">
        <v>810027771193</v>
      </c>
      <c r="D217" s="86">
        <v>6294.9337500000001</v>
      </c>
      <c r="E217" s="202">
        <v>5995.1750000000002</v>
      </c>
      <c r="F217" s="203">
        <v>4614.75</v>
      </c>
      <c r="G217" s="207">
        <v>4395</v>
      </c>
      <c r="I217" s="77"/>
    </row>
    <row r="218" spans="1:9" ht="30" x14ac:dyDescent="0.25">
      <c r="A218" s="15" t="s">
        <v>86</v>
      </c>
      <c r="B218" s="95" t="s">
        <v>632</v>
      </c>
      <c r="C218" s="8">
        <v>810027771209</v>
      </c>
      <c r="D218" s="86">
        <v>7344.9600000000009</v>
      </c>
      <c r="E218" s="202">
        <v>6995.2000000000007</v>
      </c>
      <c r="F218" s="203">
        <v>5402.25</v>
      </c>
      <c r="G218" s="207">
        <v>5145</v>
      </c>
    </row>
    <row r="219" spans="1:9" x14ac:dyDescent="0.25">
      <c r="A219" s="37"/>
      <c r="B219" s="95"/>
      <c r="C219" s="8"/>
      <c r="D219" s="86"/>
      <c r="E219" s="213"/>
      <c r="F219" s="213"/>
      <c r="G219" s="208"/>
    </row>
    <row r="220" spans="1:9" x14ac:dyDescent="0.25">
      <c r="A220" s="190"/>
      <c r="B220" s="91" t="s">
        <v>69</v>
      </c>
      <c r="C220" s="219"/>
      <c r="D220" s="219"/>
      <c r="E220" s="220"/>
      <c r="F220" s="220"/>
      <c r="G220" s="220"/>
    </row>
    <row r="221" spans="1:9" x14ac:dyDescent="0.25">
      <c r="A221" s="37"/>
      <c r="B221" s="95"/>
      <c r="C221" s="25"/>
      <c r="D221" s="25"/>
      <c r="E221" s="208"/>
      <c r="F221" s="204"/>
      <c r="G221" s="208"/>
    </row>
    <row r="222" spans="1:9" ht="30" x14ac:dyDescent="0.25">
      <c r="A222" s="121" t="s">
        <v>273</v>
      </c>
      <c r="B222" s="99" t="s">
        <v>633</v>
      </c>
      <c r="C222" s="25">
        <v>810027778116</v>
      </c>
      <c r="D222" s="86">
        <v>2830.0124999999998</v>
      </c>
      <c r="E222" s="202">
        <v>2695.25</v>
      </c>
      <c r="F222" s="203">
        <v>2115.75</v>
      </c>
      <c r="G222" s="207">
        <v>2015</v>
      </c>
    </row>
    <row r="223" spans="1:9" x14ac:dyDescent="0.25">
      <c r="A223" s="37"/>
      <c r="B223" s="95"/>
      <c r="C223" s="25"/>
      <c r="D223" s="25"/>
      <c r="E223" s="208"/>
      <c r="F223" s="204"/>
      <c r="G223" s="208"/>
    </row>
    <row r="224" spans="1:9" ht="30" x14ac:dyDescent="0.25">
      <c r="A224" s="15" t="s">
        <v>140</v>
      </c>
      <c r="B224" s="99" t="s">
        <v>634</v>
      </c>
      <c r="C224" s="25">
        <v>810027774361</v>
      </c>
      <c r="D224" s="86">
        <v>3774.645</v>
      </c>
      <c r="E224" s="202">
        <v>3594.9</v>
      </c>
      <c r="F224" s="203">
        <v>2819.25</v>
      </c>
      <c r="G224" s="207">
        <v>2685</v>
      </c>
      <c r="I224" s="76"/>
    </row>
    <row r="225" spans="1:9" x14ac:dyDescent="0.25">
      <c r="A225" s="178"/>
      <c r="B225" s="99"/>
      <c r="C225" s="176"/>
      <c r="D225" s="176"/>
      <c r="E225" s="100"/>
      <c r="F225" s="100"/>
      <c r="G225" s="100"/>
    </row>
    <row r="226" spans="1:9" ht="30" x14ac:dyDescent="0.25">
      <c r="A226" s="15" t="s">
        <v>101</v>
      </c>
      <c r="B226" s="95" t="s">
        <v>635</v>
      </c>
      <c r="C226" s="25">
        <v>810027771254</v>
      </c>
      <c r="D226" s="86">
        <v>6294.4350000000004</v>
      </c>
      <c r="E226" s="202">
        <v>5994.7000000000007</v>
      </c>
      <c r="F226" s="203">
        <v>4664.1000000000004</v>
      </c>
      <c r="G226" s="207">
        <v>4442</v>
      </c>
      <c r="I226" s="76"/>
    </row>
    <row r="227" spans="1:9" x14ac:dyDescent="0.25">
      <c r="A227" s="178"/>
      <c r="B227" s="99"/>
      <c r="C227" s="176"/>
      <c r="D227" s="176"/>
      <c r="E227" s="100"/>
      <c r="F227" s="100"/>
      <c r="G227" s="100"/>
    </row>
    <row r="228" spans="1:9" x14ac:dyDescent="0.25">
      <c r="A228" s="193"/>
      <c r="B228" s="19" t="s">
        <v>150</v>
      </c>
      <c r="C228" s="194"/>
      <c r="D228" s="194"/>
      <c r="E228" s="195"/>
      <c r="F228" s="195"/>
      <c r="G228" s="195"/>
    </row>
    <row r="229" spans="1:9" x14ac:dyDescent="0.25">
      <c r="A229" s="78"/>
      <c r="B229" s="95"/>
      <c r="C229" s="66"/>
      <c r="D229" s="66"/>
      <c r="E229" s="100"/>
      <c r="F229" s="100"/>
      <c r="G229" s="100"/>
    </row>
    <row r="230" spans="1:9" x14ac:dyDescent="0.25">
      <c r="A230" s="180" t="s">
        <v>517</v>
      </c>
      <c r="B230" s="173" t="s">
        <v>636</v>
      </c>
      <c r="C230" s="187">
        <v>810027778239</v>
      </c>
      <c r="D230" s="86">
        <v>204.48750000000001</v>
      </c>
      <c r="E230" s="202">
        <v>194.75</v>
      </c>
      <c r="F230" s="203">
        <v>152.25</v>
      </c>
      <c r="G230" s="10">
        <v>145</v>
      </c>
    </row>
    <row r="231" spans="1:9" ht="30" x14ac:dyDescent="0.25">
      <c r="A231" s="6" t="s">
        <v>144</v>
      </c>
      <c r="B231" s="99" t="s">
        <v>613</v>
      </c>
      <c r="C231" s="25">
        <v>810027774378</v>
      </c>
      <c r="D231" s="86">
        <v>102.47999999999999</v>
      </c>
      <c r="E231" s="202">
        <v>97.6</v>
      </c>
      <c r="F231" s="203">
        <v>72.45</v>
      </c>
      <c r="G231" s="10">
        <v>69</v>
      </c>
    </row>
    <row r="232" spans="1:9" ht="30" x14ac:dyDescent="0.25">
      <c r="A232" s="6" t="s">
        <v>145</v>
      </c>
      <c r="B232" s="99" t="s">
        <v>614</v>
      </c>
      <c r="C232" s="25">
        <v>810027774385</v>
      </c>
      <c r="D232" s="86">
        <v>102.47999999999999</v>
      </c>
      <c r="E232" s="202">
        <v>97.6</v>
      </c>
      <c r="F232" s="203">
        <v>72.45</v>
      </c>
      <c r="G232" s="10">
        <v>69</v>
      </c>
    </row>
    <row r="233" spans="1:9" ht="30" x14ac:dyDescent="0.25">
      <c r="A233" s="6" t="s">
        <v>146</v>
      </c>
      <c r="B233" s="99" t="s">
        <v>615</v>
      </c>
      <c r="C233" s="25">
        <v>810027774392</v>
      </c>
      <c r="D233" s="86">
        <v>102.47999999999999</v>
      </c>
      <c r="E233" s="202">
        <v>97.6</v>
      </c>
      <c r="F233" s="203">
        <v>72.45</v>
      </c>
      <c r="G233" s="10">
        <v>69</v>
      </c>
    </row>
    <row r="234" spans="1:9" ht="30" x14ac:dyDescent="0.25">
      <c r="A234" s="6" t="s">
        <v>147</v>
      </c>
      <c r="B234" s="99" t="s">
        <v>616</v>
      </c>
      <c r="C234" s="25">
        <v>810027774408</v>
      </c>
      <c r="D234" s="86">
        <v>102.47999999999999</v>
      </c>
      <c r="E234" s="202">
        <v>97.6</v>
      </c>
      <c r="F234" s="203">
        <v>72.45</v>
      </c>
      <c r="G234" s="10">
        <v>69</v>
      </c>
    </row>
    <row r="235" spans="1:9" ht="30" x14ac:dyDescent="0.25">
      <c r="A235" s="6" t="s">
        <v>148</v>
      </c>
      <c r="B235" s="99" t="s">
        <v>617</v>
      </c>
      <c r="C235" s="25">
        <v>810027774415</v>
      </c>
      <c r="D235" s="86">
        <v>102.47999999999999</v>
      </c>
      <c r="E235" s="202">
        <v>97.6</v>
      </c>
      <c r="F235" s="203">
        <v>72.45</v>
      </c>
      <c r="G235" s="10">
        <v>69</v>
      </c>
    </row>
    <row r="236" spans="1:9" x14ac:dyDescent="0.25">
      <c r="A236" s="6"/>
      <c r="B236" s="99"/>
      <c r="C236" s="25"/>
      <c r="D236" s="86"/>
      <c r="E236" s="213"/>
      <c r="F236" s="213"/>
      <c r="G236" s="204"/>
    </row>
    <row r="237" spans="1:9" ht="30" x14ac:dyDescent="0.25">
      <c r="A237" s="15" t="s">
        <v>277</v>
      </c>
      <c r="B237" s="11" t="s">
        <v>637</v>
      </c>
      <c r="C237" s="25">
        <v>810027771278</v>
      </c>
      <c r="D237" s="86">
        <v>256.88249999999999</v>
      </c>
      <c r="E237" s="223">
        <v>244.65</v>
      </c>
      <c r="F237" s="203">
        <v>187.95000000000002</v>
      </c>
      <c r="G237" s="207">
        <v>179</v>
      </c>
    </row>
    <row r="238" spans="1:9" ht="30" x14ac:dyDescent="0.25">
      <c r="A238" s="15" t="s">
        <v>85</v>
      </c>
      <c r="B238" s="11" t="s">
        <v>638</v>
      </c>
      <c r="C238" s="25">
        <v>810027771285</v>
      </c>
      <c r="D238" s="86">
        <v>204.75</v>
      </c>
      <c r="E238" s="223">
        <v>195</v>
      </c>
      <c r="F238" s="203">
        <v>150.15</v>
      </c>
      <c r="G238" s="207">
        <v>143</v>
      </c>
    </row>
    <row r="239" spans="1:9" x14ac:dyDescent="0.25">
      <c r="A239" s="15" t="s">
        <v>55</v>
      </c>
      <c r="B239" s="95" t="s">
        <v>590</v>
      </c>
      <c r="C239" s="25">
        <v>810027771292</v>
      </c>
      <c r="D239" s="86">
        <v>261.02999999999997</v>
      </c>
      <c r="E239" s="202">
        <v>248.6</v>
      </c>
      <c r="F239" s="203">
        <v>187.95000000000002</v>
      </c>
      <c r="G239" s="10">
        <v>179</v>
      </c>
    </row>
    <row r="240" spans="1:9" x14ac:dyDescent="0.25">
      <c r="A240" s="15" t="s">
        <v>20</v>
      </c>
      <c r="B240" s="11" t="s">
        <v>102</v>
      </c>
      <c r="C240" s="25">
        <v>810027770110</v>
      </c>
      <c r="D240" s="86">
        <v>98.49</v>
      </c>
      <c r="E240" s="202">
        <v>93.8</v>
      </c>
      <c r="F240" s="203">
        <v>70.350000000000009</v>
      </c>
      <c r="G240" s="10">
        <v>67</v>
      </c>
    </row>
    <row r="241" spans="1:7" x14ac:dyDescent="0.25">
      <c r="A241" s="178"/>
      <c r="B241" s="99"/>
      <c r="C241" s="176"/>
      <c r="D241" s="176"/>
      <c r="E241" s="100"/>
      <c r="F241" s="100"/>
      <c r="G241" s="100"/>
    </row>
    <row r="242" spans="1:7" x14ac:dyDescent="0.25">
      <c r="A242" s="35"/>
      <c r="B242" s="90" t="s">
        <v>155</v>
      </c>
      <c r="C242" s="4"/>
      <c r="D242" s="196"/>
      <c r="E242" s="197"/>
      <c r="F242" s="197"/>
      <c r="G242" s="197"/>
    </row>
    <row r="243" spans="1:7" x14ac:dyDescent="0.25">
      <c r="A243" s="198"/>
      <c r="B243" s="100"/>
      <c r="C243" s="100"/>
      <c r="D243" s="176"/>
      <c r="E243" s="100"/>
      <c r="F243" s="100"/>
      <c r="G243" s="100"/>
    </row>
    <row r="244" spans="1:7" ht="30" x14ac:dyDescent="0.25">
      <c r="A244" s="15" t="s">
        <v>19</v>
      </c>
      <c r="B244" s="11" t="s">
        <v>639</v>
      </c>
      <c r="C244" s="25">
        <v>810027770103</v>
      </c>
      <c r="D244" s="216">
        <v>135.71250000000001</v>
      </c>
      <c r="E244" s="202">
        <v>129.25</v>
      </c>
      <c r="F244" s="203">
        <v>99.75</v>
      </c>
      <c r="G244" s="10">
        <v>95</v>
      </c>
    </row>
    <row r="245" spans="1:7" ht="30" x14ac:dyDescent="0.25">
      <c r="A245" s="15" t="s">
        <v>156</v>
      </c>
      <c r="B245" s="89" t="s">
        <v>157</v>
      </c>
      <c r="C245" s="103">
        <v>810027774484</v>
      </c>
      <c r="D245" s="216">
        <v>141.38249999999999</v>
      </c>
      <c r="E245" s="202">
        <v>134.65</v>
      </c>
      <c r="F245" s="203">
        <v>103.95</v>
      </c>
      <c r="G245" s="10">
        <v>99</v>
      </c>
    </row>
    <row r="246" spans="1:7" x14ac:dyDescent="0.25">
      <c r="A246" s="15"/>
      <c r="B246" s="89"/>
      <c r="C246" s="87"/>
      <c r="D246" s="176"/>
      <c r="E246" s="100"/>
      <c r="F246" s="100"/>
      <c r="G246" s="100"/>
    </row>
    <row r="247" spans="1:7" x14ac:dyDescent="0.25">
      <c r="A247" s="199"/>
      <c r="B247" s="138" t="s">
        <v>202</v>
      </c>
      <c r="C247" s="199"/>
      <c r="D247" s="200"/>
      <c r="E247" s="199"/>
      <c r="F247" s="199"/>
      <c r="G247" s="199"/>
    </row>
    <row r="248" spans="1:7" x14ac:dyDescent="0.25">
      <c r="A248" s="100"/>
      <c r="B248" s="100"/>
      <c r="C248" s="100"/>
      <c r="D248" s="176"/>
      <c r="E248" s="100"/>
      <c r="F248" s="100"/>
      <c r="G248" s="100"/>
    </row>
    <row r="249" spans="1:7" ht="30" x14ac:dyDescent="0.25">
      <c r="A249" s="6" t="s">
        <v>215</v>
      </c>
      <c r="B249" s="106" t="s">
        <v>205</v>
      </c>
      <c r="C249" s="66">
        <v>810027775849</v>
      </c>
      <c r="D249" s="86">
        <v>48.720000000000006</v>
      </c>
      <c r="E249" s="202">
        <v>46.400000000000006</v>
      </c>
      <c r="F249" s="203">
        <v>30.450000000000003</v>
      </c>
      <c r="G249" s="10">
        <v>29</v>
      </c>
    </row>
    <row r="250" spans="1:7" x14ac:dyDescent="0.25">
      <c r="A250" s="6" t="s">
        <v>216</v>
      </c>
      <c r="B250" s="105" t="s">
        <v>640</v>
      </c>
      <c r="C250" s="66">
        <v>810027775856</v>
      </c>
      <c r="D250" s="86">
        <v>18.952500000000001</v>
      </c>
      <c r="E250" s="202">
        <v>18.05</v>
      </c>
      <c r="F250" s="203">
        <v>9.9749999999999996</v>
      </c>
      <c r="G250" s="10">
        <v>9.5</v>
      </c>
    </row>
    <row r="251" spans="1:7" x14ac:dyDescent="0.25">
      <c r="A251" s="6" t="s">
        <v>217</v>
      </c>
      <c r="B251" s="89" t="s">
        <v>206</v>
      </c>
      <c r="C251" s="66">
        <v>810027775863</v>
      </c>
      <c r="D251" s="86">
        <v>25.252500000000001</v>
      </c>
      <c r="E251" s="202">
        <v>24.05</v>
      </c>
      <c r="F251" s="203">
        <v>13.65</v>
      </c>
      <c r="G251" s="10">
        <v>13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8"/>
  <sheetViews>
    <sheetView zoomScaleNormal="100" workbookViewId="0">
      <pane ySplit="1" topLeftCell="A2" activePane="bottomLeft" state="frozen"/>
      <selection pane="bottomLeft" activeCell="G1" sqref="G1"/>
    </sheetView>
  </sheetViews>
  <sheetFormatPr defaultRowHeight="15" x14ac:dyDescent="0.25"/>
  <cols>
    <col min="1" max="1" width="18" customWidth="1"/>
    <col min="2" max="2" width="73.85546875" customWidth="1"/>
    <col min="3" max="3" width="18.140625" customWidth="1"/>
    <col min="4" max="4" width="12.5703125" customWidth="1"/>
    <col min="5" max="5" width="12.85546875" customWidth="1"/>
    <col min="6" max="6" width="12.5703125" customWidth="1"/>
    <col min="7" max="7" width="14.28515625" customWidth="1"/>
  </cols>
  <sheetData>
    <row r="1" spans="1:7" ht="15.75" x14ac:dyDescent="0.25">
      <c r="A1" s="54" t="s">
        <v>3</v>
      </c>
      <c r="B1" s="1" t="s">
        <v>0</v>
      </c>
      <c r="C1" s="71" t="s">
        <v>1</v>
      </c>
      <c r="D1" s="2" t="s">
        <v>149</v>
      </c>
      <c r="E1" s="2" t="s">
        <v>2</v>
      </c>
      <c r="F1" s="1" t="s">
        <v>641</v>
      </c>
      <c r="G1" s="1" t="s">
        <v>642</v>
      </c>
    </row>
    <row r="2" spans="1:7" ht="15.75" x14ac:dyDescent="0.25">
      <c r="A2" s="119"/>
      <c r="B2" s="1"/>
      <c r="C2" s="71"/>
      <c r="D2" s="2"/>
      <c r="E2" s="2"/>
      <c r="F2" s="1"/>
      <c r="G2" s="1"/>
    </row>
    <row r="3" spans="1:7" ht="15.75" x14ac:dyDescent="0.25">
      <c r="A3" s="56"/>
      <c r="B3" s="93" t="s">
        <v>5</v>
      </c>
      <c r="C3" s="22"/>
      <c r="D3" s="22"/>
      <c r="E3" s="9"/>
      <c r="F3" s="53"/>
      <c r="G3" s="53"/>
    </row>
    <row r="4" spans="1:7" ht="15.75" x14ac:dyDescent="0.25">
      <c r="A4" s="13" t="s">
        <v>282</v>
      </c>
      <c r="B4" s="29" t="s">
        <v>283</v>
      </c>
      <c r="C4" s="34">
        <v>810027773470</v>
      </c>
      <c r="D4" s="110">
        <v>2094.2249999999999</v>
      </c>
      <c r="E4" s="111">
        <v>1994.5</v>
      </c>
      <c r="F4" s="43">
        <v>1611.75</v>
      </c>
      <c r="G4" s="46">
        <v>1535</v>
      </c>
    </row>
    <row r="5" spans="1:7" ht="15.75" x14ac:dyDescent="0.25">
      <c r="A5" s="13" t="s">
        <v>284</v>
      </c>
      <c r="B5" s="29" t="s">
        <v>285</v>
      </c>
      <c r="C5" s="139">
        <v>810027773487</v>
      </c>
      <c r="D5" s="110">
        <v>2304.54</v>
      </c>
      <c r="E5" s="111">
        <v>2194.8000000000002</v>
      </c>
      <c r="F5" s="43">
        <v>1709.4</v>
      </c>
      <c r="G5" s="46">
        <v>1628</v>
      </c>
    </row>
    <row r="6" spans="1:7" ht="15.75" x14ac:dyDescent="0.25">
      <c r="A6" s="13" t="s">
        <v>286</v>
      </c>
      <c r="B6" s="29" t="s">
        <v>287</v>
      </c>
      <c r="C6" s="34">
        <v>810027773494</v>
      </c>
      <c r="D6" s="110">
        <v>2514.5399999999995</v>
      </c>
      <c r="E6" s="111">
        <v>2394.7999999999997</v>
      </c>
      <c r="F6" s="43">
        <v>1797.6000000000001</v>
      </c>
      <c r="G6" s="46">
        <v>1712</v>
      </c>
    </row>
    <row r="7" spans="1:7" ht="15.75" x14ac:dyDescent="0.25">
      <c r="A7" s="170" t="s">
        <v>518</v>
      </c>
      <c r="B7" s="171" t="s">
        <v>288</v>
      </c>
      <c r="C7" s="14">
        <v>810027778246</v>
      </c>
      <c r="D7" s="110">
        <v>2515.0124999999998</v>
      </c>
      <c r="E7" s="111">
        <v>2395.25</v>
      </c>
      <c r="F7" s="43">
        <v>1863.75</v>
      </c>
      <c r="G7" s="46">
        <v>1775</v>
      </c>
    </row>
    <row r="8" spans="1:7" ht="15.75" x14ac:dyDescent="0.25">
      <c r="A8" s="170" t="s">
        <v>289</v>
      </c>
      <c r="B8" s="171" t="s">
        <v>290</v>
      </c>
      <c r="C8" s="14">
        <v>810027773500</v>
      </c>
      <c r="D8" s="110">
        <v>2724.75</v>
      </c>
      <c r="E8" s="111">
        <v>2595</v>
      </c>
      <c r="F8" s="43">
        <v>1947.75</v>
      </c>
      <c r="G8" s="46">
        <v>1855</v>
      </c>
    </row>
    <row r="9" spans="1:7" ht="30" x14ac:dyDescent="0.25">
      <c r="A9" s="170" t="s">
        <v>291</v>
      </c>
      <c r="B9" s="171" t="s">
        <v>292</v>
      </c>
      <c r="C9" s="14">
        <v>810027773517</v>
      </c>
      <c r="D9" s="110">
        <v>2619.4875000000002</v>
      </c>
      <c r="E9" s="111">
        <v>2494.75</v>
      </c>
      <c r="F9" s="43">
        <v>2094.75</v>
      </c>
      <c r="G9" s="46">
        <v>1995</v>
      </c>
    </row>
    <row r="10" spans="1:7" ht="30" x14ac:dyDescent="0.25">
      <c r="A10" s="170" t="s">
        <v>293</v>
      </c>
      <c r="B10" s="171" t="s">
        <v>294</v>
      </c>
      <c r="C10" s="14">
        <v>810027773524</v>
      </c>
      <c r="D10" s="110">
        <v>2829.2249999999999</v>
      </c>
      <c r="E10" s="111">
        <v>2694.5</v>
      </c>
      <c r="F10" s="43">
        <v>2178.75</v>
      </c>
      <c r="G10" s="46">
        <v>2075</v>
      </c>
    </row>
    <row r="11" spans="1:7" ht="30" x14ac:dyDescent="0.25">
      <c r="A11" s="170" t="s">
        <v>295</v>
      </c>
      <c r="B11" s="171" t="s">
        <v>296</v>
      </c>
      <c r="C11" s="14">
        <v>810027773531</v>
      </c>
      <c r="D11" s="110">
        <v>3039.4875000000002</v>
      </c>
      <c r="E11" s="111">
        <v>2894.75</v>
      </c>
      <c r="F11" s="43">
        <v>2252.25</v>
      </c>
      <c r="G11" s="46">
        <v>2145</v>
      </c>
    </row>
    <row r="12" spans="1:7" ht="30" x14ac:dyDescent="0.25">
      <c r="A12" s="170" t="s">
        <v>297</v>
      </c>
      <c r="B12" s="171" t="s">
        <v>298</v>
      </c>
      <c r="C12" s="14">
        <v>810027773548</v>
      </c>
      <c r="D12" s="110">
        <v>2829.4875000000002</v>
      </c>
      <c r="E12" s="111">
        <v>2694.75</v>
      </c>
      <c r="F12" s="43">
        <v>2262.75</v>
      </c>
      <c r="G12" s="46">
        <v>2155</v>
      </c>
    </row>
    <row r="13" spans="1:7" ht="30" x14ac:dyDescent="0.25">
      <c r="A13" s="170" t="s">
        <v>299</v>
      </c>
      <c r="B13" s="171" t="s">
        <v>300</v>
      </c>
      <c r="C13" s="14">
        <v>810027773555</v>
      </c>
      <c r="D13" s="110">
        <v>3040.17</v>
      </c>
      <c r="E13" s="111">
        <v>2895.4</v>
      </c>
      <c r="F13" s="43">
        <v>2339.4</v>
      </c>
      <c r="G13" s="46">
        <v>2228</v>
      </c>
    </row>
    <row r="14" spans="1:7" ht="30" x14ac:dyDescent="0.25">
      <c r="A14" s="170" t="s">
        <v>301</v>
      </c>
      <c r="B14" s="171" t="s">
        <v>302</v>
      </c>
      <c r="C14" s="14">
        <v>810027773562</v>
      </c>
      <c r="D14" s="110">
        <v>3250.0124999999998</v>
      </c>
      <c r="E14" s="111">
        <v>3095.25</v>
      </c>
      <c r="F14" s="43">
        <v>2409.75</v>
      </c>
      <c r="G14" s="46">
        <v>2295</v>
      </c>
    </row>
    <row r="15" spans="1:7" ht="15.75" x14ac:dyDescent="0.25">
      <c r="A15" s="170"/>
      <c r="B15" s="171"/>
      <c r="C15" s="14"/>
      <c r="D15" s="2"/>
      <c r="E15" s="2"/>
      <c r="F15" s="1"/>
      <c r="G15" s="1"/>
    </row>
    <row r="16" spans="1:7" ht="15.75" x14ac:dyDescent="0.25">
      <c r="A16" s="170" t="s">
        <v>303</v>
      </c>
      <c r="B16" s="171" t="s">
        <v>304</v>
      </c>
      <c r="C16" s="14">
        <v>810027773579</v>
      </c>
      <c r="D16" s="110">
        <v>2094.2249999999999</v>
      </c>
      <c r="E16" s="111">
        <v>1994.5</v>
      </c>
      <c r="F16" s="43">
        <v>1611.75</v>
      </c>
      <c r="G16" s="46">
        <v>1535</v>
      </c>
    </row>
    <row r="17" spans="1:7" ht="15.75" x14ac:dyDescent="0.25">
      <c r="A17" s="170" t="s">
        <v>305</v>
      </c>
      <c r="B17" s="171" t="s">
        <v>306</v>
      </c>
      <c r="C17" s="172">
        <v>810027773586</v>
      </c>
      <c r="D17" s="110">
        <v>2304.54</v>
      </c>
      <c r="E17" s="111">
        <v>2194.8000000000002</v>
      </c>
      <c r="F17" s="43">
        <v>1709.4</v>
      </c>
      <c r="G17" s="46">
        <v>1628</v>
      </c>
    </row>
    <row r="18" spans="1:7" ht="15.75" x14ac:dyDescent="0.25">
      <c r="A18" s="170" t="s">
        <v>307</v>
      </c>
      <c r="B18" s="171" t="s">
        <v>308</v>
      </c>
      <c r="C18" s="14">
        <v>810027773593</v>
      </c>
      <c r="D18" s="110">
        <v>2514.5399999999995</v>
      </c>
      <c r="E18" s="111">
        <v>2394.7999999999997</v>
      </c>
      <c r="F18" s="43">
        <v>1797.6000000000001</v>
      </c>
      <c r="G18" s="46">
        <v>1712</v>
      </c>
    </row>
    <row r="19" spans="1:7" ht="30" x14ac:dyDescent="0.25">
      <c r="A19" s="170" t="s">
        <v>519</v>
      </c>
      <c r="B19" s="171" t="s">
        <v>309</v>
      </c>
      <c r="C19" s="14">
        <v>810027778253</v>
      </c>
      <c r="D19" s="110">
        <v>2515.0124999999998</v>
      </c>
      <c r="E19" s="111">
        <v>2395.25</v>
      </c>
      <c r="F19" s="43">
        <v>1863.75</v>
      </c>
      <c r="G19" s="46">
        <v>1775</v>
      </c>
    </row>
    <row r="20" spans="1:7" ht="30" x14ac:dyDescent="0.25">
      <c r="A20" s="13" t="s">
        <v>310</v>
      </c>
      <c r="B20" s="29" t="s">
        <v>311</v>
      </c>
      <c r="C20" s="34">
        <v>810027773609</v>
      </c>
      <c r="D20" s="110">
        <v>2724.75</v>
      </c>
      <c r="E20" s="111">
        <v>2595</v>
      </c>
      <c r="F20" s="43">
        <v>1947.75</v>
      </c>
      <c r="G20" s="46">
        <v>1855</v>
      </c>
    </row>
    <row r="21" spans="1:7" ht="30" x14ac:dyDescent="0.25">
      <c r="A21" s="13" t="s">
        <v>312</v>
      </c>
      <c r="B21" s="29" t="s">
        <v>313</v>
      </c>
      <c r="C21" s="34">
        <v>810027773616</v>
      </c>
      <c r="D21" s="110">
        <v>2619.4875000000002</v>
      </c>
      <c r="E21" s="111">
        <v>2494.75</v>
      </c>
      <c r="F21" s="43">
        <v>2094.75</v>
      </c>
      <c r="G21" s="46">
        <v>1995</v>
      </c>
    </row>
    <row r="22" spans="1:7" ht="30" x14ac:dyDescent="0.25">
      <c r="A22" s="13" t="s">
        <v>314</v>
      </c>
      <c r="B22" s="29" t="s">
        <v>315</v>
      </c>
      <c r="C22" s="34">
        <v>810027773623</v>
      </c>
      <c r="D22" s="110">
        <v>2829.2249999999999</v>
      </c>
      <c r="E22" s="111">
        <v>2694.5</v>
      </c>
      <c r="F22" s="43">
        <v>2178.75</v>
      </c>
      <c r="G22" s="46">
        <v>2075</v>
      </c>
    </row>
    <row r="23" spans="1:7" ht="30" x14ac:dyDescent="0.25">
      <c r="A23" s="13" t="s">
        <v>316</v>
      </c>
      <c r="B23" s="29" t="s">
        <v>317</v>
      </c>
      <c r="C23" s="34">
        <v>810027773630</v>
      </c>
      <c r="D23" s="110">
        <v>3039.4875000000002</v>
      </c>
      <c r="E23" s="111">
        <v>2894.75</v>
      </c>
      <c r="F23" s="43">
        <v>2252.25</v>
      </c>
      <c r="G23" s="46">
        <v>2145</v>
      </c>
    </row>
    <row r="24" spans="1:7" ht="30" x14ac:dyDescent="0.25">
      <c r="A24" s="13" t="s">
        <v>318</v>
      </c>
      <c r="B24" s="29" t="s">
        <v>319</v>
      </c>
      <c r="C24" s="34">
        <v>810027773647</v>
      </c>
      <c r="D24" s="110">
        <v>2829.4875000000002</v>
      </c>
      <c r="E24" s="111">
        <v>2694.75</v>
      </c>
      <c r="F24" s="43">
        <v>2262.75</v>
      </c>
      <c r="G24" s="46">
        <v>2155</v>
      </c>
    </row>
    <row r="25" spans="1:7" ht="30" x14ac:dyDescent="0.25">
      <c r="A25" s="13" t="s">
        <v>320</v>
      </c>
      <c r="B25" s="29" t="s">
        <v>321</v>
      </c>
      <c r="C25" s="34">
        <v>810027773654</v>
      </c>
      <c r="D25" s="110">
        <v>3040.17</v>
      </c>
      <c r="E25" s="111">
        <v>2895.4</v>
      </c>
      <c r="F25" s="43">
        <v>2339.4</v>
      </c>
      <c r="G25" s="46">
        <v>2228</v>
      </c>
    </row>
    <row r="26" spans="1:7" ht="30" x14ac:dyDescent="0.25">
      <c r="A26" s="13" t="s">
        <v>322</v>
      </c>
      <c r="B26" s="29" t="s">
        <v>323</v>
      </c>
      <c r="C26" s="34">
        <v>810027773661</v>
      </c>
      <c r="D26" s="110">
        <v>3250.0124999999998</v>
      </c>
      <c r="E26" s="111">
        <v>3095.25</v>
      </c>
      <c r="F26" s="43">
        <v>2409.75</v>
      </c>
      <c r="G26" s="46">
        <v>2295</v>
      </c>
    </row>
    <row r="27" spans="1:7" ht="15.75" x14ac:dyDescent="0.25">
      <c r="A27" s="54"/>
      <c r="B27" s="1"/>
      <c r="C27" s="71"/>
      <c r="D27" s="2"/>
      <c r="E27" s="2"/>
      <c r="F27" s="1"/>
      <c r="G27" s="1"/>
    </row>
    <row r="28" spans="1:7" ht="15.75" x14ac:dyDescent="0.25">
      <c r="A28" s="142"/>
      <c r="B28" s="146" t="s">
        <v>324</v>
      </c>
      <c r="C28" s="143"/>
      <c r="D28" s="144"/>
      <c r="E28" s="144"/>
      <c r="F28" s="145"/>
      <c r="G28" s="145"/>
    </row>
    <row r="29" spans="1:7" ht="15.75" x14ac:dyDescent="0.25">
      <c r="A29" s="140"/>
      <c r="B29" s="28"/>
      <c r="C29" s="120"/>
      <c r="D29" s="2"/>
      <c r="E29" s="2"/>
      <c r="F29" s="1"/>
      <c r="G29" s="1"/>
    </row>
    <row r="30" spans="1:7" ht="15.75" x14ac:dyDescent="0.25">
      <c r="A30" s="13" t="s">
        <v>8</v>
      </c>
      <c r="B30" s="11" t="s">
        <v>9</v>
      </c>
      <c r="C30" s="25">
        <v>810027770028</v>
      </c>
      <c r="D30" s="110">
        <v>257.25</v>
      </c>
      <c r="E30" s="111">
        <v>244.99999999999997</v>
      </c>
      <c r="F30" s="43">
        <v>183.75</v>
      </c>
      <c r="G30" s="46">
        <v>175</v>
      </c>
    </row>
    <row r="31" spans="1:7" ht="15.75" x14ac:dyDescent="0.25">
      <c r="A31" s="13" t="s">
        <v>10</v>
      </c>
      <c r="B31" s="20" t="s">
        <v>103</v>
      </c>
      <c r="C31" s="25">
        <v>810027770035</v>
      </c>
      <c r="D31" s="110">
        <v>292.52999999999997</v>
      </c>
      <c r="E31" s="111">
        <v>278.59999999999997</v>
      </c>
      <c r="F31" s="43">
        <v>208.95000000000002</v>
      </c>
      <c r="G31" s="46">
        <v>199</v>
      </c>
    </row>
    <row r="32" spans="1:7" ht="15.75" x14ac:dyDescent="0.25">
      <c r="A32" s="13" t="s">
        <v>11</v>
      </c>
      <c r="B32" s="20" t="s">
        <v>104</v>
      </c>
      <c r="C32" s="25">
        <v>810027770042</v>
      </c>
      <c r="D32" s="110">
        <v>292.52999999999997</v>
      </c>
      <c r="E32" s="111">
        <v>278.59999999999997</v>
      </c>
      <c r="F32" s="43">
        <v>208.95000000000002</v>
      </c>
      <c r="G32" s="46">
        <v>199</v>
      </c>
    </row>
    <row r="33" spans="1:7" ht="15.75" x14ac:dyDescent="0.25">
      <c r="A33" s="13" t="s">
        <v>12</v>
      </c>
      <c r="B33" s="11" t="s">
        <v>106</v>
      </c>
      <c r="C33" s="25">
        <v>810027770059</v>
      </c>
      <c r="D33" s="110">
        <v>240.03</v>
      </c>
      <c r="E33" s="111">
        <v>228.6</v>
      </c>
      <c r="F33" s="43">
        <v>172.20000000000002</v>
      </c>
      <c r="G33" s="46">
        <v>164</v>
      </c>
    </row>
    <row r="34" spans="1:7" ht="15.75" x14ac:dyDescent="0.25">
      <c r="A34" s="13" t="s">
        <v>41</v>
      </c>
      <c r="B34" s="11" t="s">
        <v>107</v>
      </c>
      <c r="C34" s="25">
        <v>810027770066</v>
      </c>
      <c r="D34" s="110">
        <v>418.95</v>
      </c>
      <c r="E34" s="111">
        <v>399</v>
      </c>
      <c r="F34" s="43">
        <v>299.25</v>
      </c>
      <c r="G34" s="46">
        <v>285</v>
      </c>
    </row>
    <row r="35" spans="1:7" ht="15.75" x14ac:dyDescent="0.25">
      <c r="A35" s="13" t="s">
        <v>13</v>
      </c>
      <c r="B35" s="11" t="s">
        <v>14</v>
      </c>
      <c r="C35" s="25">
        <v>810027770073</v>
      </c>
      <c r="D35" s="110">
        <v>145.53</v>
      </c>
      <c r="E35" s="111">
        <v>138.6</v>
      </c>
      <c r="F35" s="43">
        <v>103.95</v>
      </c>
      <c r="G35" s="46">
        <v>99</v>
      </c>
    </row>
    <row r="36" spans="1:7" ht="15.75" x14ac:dyDescent="0.25">
      <c r="A36" s="141" t="s">
        <v>325</v>
      </c>
      <c r="B36" s="30" t="s">
        <v>326</v>
      </c>
      <c r="C36" s="34">
        <v>810027773678</v>
      </c>
      <c r="D36" s="110">
        <v>13.23</v>
      </c>
      <c r="E36" s="111">
        <v>12.6</v>
      </c>
      <c r="F36" s="43">
        <v>9.4500000000000011</v>
      </c>
      <c r="G36" s="46">
        <v>9</v>
      </c>
    </row>
    <row r="37" spans="1:7" ht="15.75" x14ac:dyDescent="0.25">
      <c r="A37" s="141" t="s">
        <v>327</v>
      </c>
      <c r="B37" s="30" t="s">
        <v>328</v>
      </c>
      <c r="C37" s="34">
        <v>810027773685</v>
      </c>
      <c r="D37" s="110">
        <v>13.23</v>
      </c>
      <c r="E37" s="111">
        <v>12.6</v>
      </c>
      <c r="F37" s="43">
        <v>9.4500000000000011</v>
      </c>
      <c r="G37" s="46">
        <v>9</v>
      </c>
    </row>
    <row r="38" spans="1:7" ht="15.75" x14ac:dyDescent="0.25">
      <c r="A38" s="141" t="s">
        <v>329</v>
      </c>
      <c r="B38" s="30" t="s">
        <v>330</v>
      </c>
      <c r="C38" s="34">
        <v>810027773692</v>
      </c>
      <c r="D38" s="110">
        <v>13.23</v>
      </c>
      <c r="E38" s="111">
        <v>12.6</v>
      </c>
      <c r="F38" s="43">
        <v>9.4500000000000011</v>
      </c>
      <c r="G38" s="46">
        <v>9</v>
      </c>
    </row>
    <row r="39" spans="1:7" ht="15.75" x14ac:dyDescent="0.25">
      <c r="A39" s="141" t="s">
        <v>331</v>
      </c>
      <c r="B39" s="30" t="s">
        <v>332</v>
      </c>
      <c r="C39" s="34">
        <v>810027773708</v>
      </c>
      <c r="D39" s="110">
        <v>13.23</v>
      </c>
      <c r="E39" s="111">
        <v>12.6</v>
      </c>
      <c r="F39" s="43">
        <v>9.4500000000000011</v>
      </c>
      <c r="G39" s="46">
        <v>9</v>
      </c>
    </row>
    <row r="40" spans="1:7" ht="30" x14ac:dyDescent="0.25">
      <c r="A40" s="13" t="s">
        <v>19</v>
      </c>
      <c r="B40" s="20" t="s">
        <v>105</v>
      </c>
      <c r="C40" s="25">
        <v>810027770103</v>
      </c>
      <c r="D40" s="110">
        <v>135.71250000000001</v>
      </c>
      <c r="E40" s="111">
        <v>129.25</v>
      </c>
      <c r="F40" s="43">
        <v>99.75</v>
      </c>
      <c r="G40" s="46">
        <v>95</v>
      </c>
    </row>
    <row r="41" spans="1:7" ht="15.75" x14ac:dyDescent="0.25">
      <c r="A41" s="13" t="s">
        <v>20</v>
      </c>
      <c r="B41" s="11" t="s">
        <v>102</v>
      </c>
      <c r="C41" s="25">
        <v>810027770110</v>
      </c>
      <c r="D41" s="110">
        <v>98.49</v>
      </c>
      <c r="E41" s="111">
        <v>93.8</v>
      </c>
      <c r="F41" s="43">
        <v>70.350000000000009</v>
      </c>
      <c r="G41" s="46">
        <v>67</v>
      </c>
    </row>
    <row r="42" spans="1:7" ht="15.75" x14ac:dyDescent="0.25">
      <c r="A42" s="26"/>
      <c r="B42" s="11"/>
      <c r="C42" s="25"/>
      <c r="D42" s="110"/>
      <c r="E42" s="127"/>
      <c r="F42" s="50"/>
      <c r="G42" s="47"/>
    </row>
    <row r="43" spans="1:7" ht="30" x14ac:dyDescent="0.25">
      <c r="A43" s="13" t="s">
        <v>24</v>
      </c>
      <c r="B43" s="20" t="s">
        <v>184</v>
      </c>
      <c r="C43" s="25">
        <v>810027770288</v>
      </c>
      <c r="D43" s="110">
        <v>2934.9600000000005</v>
      </c>
      <c r="E43" s="111">
        <v>2795.2000000000003</v>
      </c>
      <c r="F43" s="43">
        <v>2175.6</v>
      </c>
      <c r="G43" s="46">
        <v>2072</v>
      </c>
    </row>
    <row r="44" spans="1:7" ht="30" x14ac:dyDescent="0.25">
      <c r="A44" s="13" t="s">
        <v>25</v>
      </c>
      <c r="B44" s="20" t="s">
        <v>185</v>
      </c>
      <c r="C44" s="25">
        <v>810027770295</v>
      </c>
      <c r="D44" s="110">
        <v>3249.54</v>
      </c>
      <c r="E44" s="111">
        <v>3094.7999999999997</v>
      </c>
      <c r="F44" s="43">
        <v>2322.6</v>
      </c>
      <c r="G44" s="46">
        <v>2212</v>
      </c>
    </row>
    <row r="45" spans="1:7" ht="30" x14ac:dyDescent="0.25">
      <c r="A45" s="13" t="s">
        <v>126</v>
      </c>
      <c r="B45" s="20" t="s">
        <v>186</v>
      </c>
      <c r="C45" s="25">
        <v>810027770318</v>
      </c>
      <c r="D45" s="110">
        <v>3774.4875000000006</v>
      </c>
      <c r="E45" s="111">
        <v>3594.7500000000005</v>
      </c>
      <c r="F45" s="43">
        <v>2798.25</v>
      </c>
      <c r="G45" s="46">
        <v>2665</v>
      </c>
    </row>
    <row r="46" spans="1:7" ht="30" x14ac:dyDescent="0.25">
      <c r="A46" s="13" t="s">
        <v>127</v>
      </c>
      <c r="B46" s="20" t="s">
        <v>187</v>
      </c>
      <c r="C46" s="25">
        <v>810027770325</v>
      </c>
      <c r="D46" s="110">
        <v>4089.3404999999998</v>
      </c>
      <c r="E46" s="111">
        <v>3894.6099999999997</v>
      </c>
      <c r="F46" s="43">
        <v>2938.9500000000003</v>
      </c>
      <c r="G46" s="46">
        <v>2799</v>
      </c>
    </row>
    <row r="47" spans="1:7" ht="30" x14ac:dyDescent="0.25">
      <c r="A47" s="13" t="s">
        <v>128</v>
      </c>
      <c r="B47" s="20" t="s">
        <v>188</v>
      </c>
      <c r="C47" s="25">
        <v>810027773852</v>
      </c>
      <c r="D47" s="110">
        <v>4089.4875000000006</v>
      </c>
      <c r="E47" s="111">
        <v>3894.7500000000005</v>
      </c>
      <c r="F47" s="43">
        <v>3029.25</v>
      </c>
      <c r="G47" s="46">
        <v>2885</v>
      </c>
    </row>
    <row r="48" spans="1:7" ht="30" x14ac:dyDescent="0.25">
      <c r="A48" s="13" t="s">
        <v>219</v>
      </c>
      <c r="B48" s="20" t="s">
        <v>189</v>
      </c>
      <c r="C48" s="25">
        <v>810027770332</v>
      </c>
      <c r="D48" s="110">
        <v>4404.54</v>
      </c>
      <c r="E48" s="111">
        <v>4194.8</v>
      </c>
      <c r="F48" s="43">
        <v>3146.85</v>
      </c>
      <c r="G48" s="46">
        <v>2997</v>
      </c>
    </row>
    <row r="49" spans="1:7" ht="15.75" x14ac:dyDescent="0.25">
      <c r="A49" s="13"/>
      <c r="B49" s="20"/>
      <c r="C49" s="25"/>
      <c r="D49" s="110"/>
      <c r="E49" s="127"/>
      <c r="F49" s="50"/>
      <c r="G49" s="47"/>
    </row>
    <row r="50" spans="1:7" ht="15.75" x14ac:dyDescent="0.25">
      <c r="A50" s="60"/>
      <c r="B50" s="92" t="s">
        <v>44</v>
      </c>
      <c r="C50" s="68"/>
      <c r="D50" s="68"/>
      <c r="E50" s="49"/>
      <c r="F50" s="49"/>
      <c r="G50" s="49"/>
    </row>
    <row r="51" spans="1:7" ht="15.75" x14ac:dyDescent="0.25">
      <c r="A51" s="13"/>
      <c r="B51" s="20"/>
      <c r="C51" s="25"/>
      <c r="D51" s="110"/>
      <c r="E51" s="127"/>
      <c r="F51" s="50"/>
      <c r="G51" s="47"/>
    </row>
    <row r="52" spans="1:7" ht="30" x14ac:dyDescent="0.25">
      <c r="A52" s="16" t="s">
        <v>509</v>
      </c>
      <c r="B52" s="107" t="s">
        <v>264</v>
      </c>
      <c r="C52" s="87">
        <v>810027778154</v>
      </c>
      <c r="D52" s="86">
        <v>2619.2249999999999</v>
      </c>
      <c r="E52" s="202">
        <v>2494.5</v>
      </c>
      <c r="F52" s="203">
        <v>2010.75</v>
      </c>
      <c r="G52" s="10">
        <v>1915</v>
      </c>
    </row>
    <row r="53" spans="1:7" ht="30" x14ac:dyDescent="0.25">
      <c r="A53" s="16" t="s">
        <v>510</v>
      </c>
      <c r="B53" s="107" t="s">
        <v>265</v>
      </c>
      <c r="C53" s="87">
        <v>810027778161</v>
      </c>
      <c r="D53" s="86">
        <v>2934.9600000000005</v>
      </c>
      <c r="E53" s="202">
        <v>2795.2000000000003</v>
      </c>
      <c r="F53" s="203">
        <v>2175.6</v>
      </c>
      <c r="G53" s="10">
        <v>2072</v>
      </c>
    </row>
    <row r="54" spans="1:7" ht="15.75" x14ac:dyDescent="0.25">
      <c r="A54" s="13"/>
      <c r="B54" s="20"/>
      <c r="C54" s="25"/>
      <c r="D54" s="110"/>
      <c r="E54" s="127"/>
      <c r="F54" s="50"/>
      <c r="G54" s="47"/>
    </row>
    <row r="55" spans="1:7" ht="30" x14ac:dyDescent="0.25">
      <c r="A55" s="15" t="s">
        <v>52</v>
      </c>
      <c r="B55" s="21" t="s">
        <v>191</v>
      </c>
      <c r="C55" s="25">
        <v>810027770707</v>
      </c>
      <c r="D55" s="133">
        <v>5244.329999999999</v>
      </c>
      <c r="E55" s="111">
        <v>4994.5999999999995</v>
      </c>
      <c r="F55" s="43">
        <v>3747.4500000000003</v>
      </c>
      <c r="G55" s="44">
        <v>3569</v>
      </c>
    </row>
    <row r="56" spans="1:7" ht="30" x14ac:dyDescent="0.25">
      <c r="A56" s="15" t="s">
        <v>53</v>
      </c>
      <c r="B56" s="21" t="s">
        <v>192</v>
      </c>
      <c r="C56" s="25">
        <v>810027770752</v>
      </c>
      <c r="D56" s="133">
        <v>6819.75</v>
      </c>
      <c r="E56" s="111">
        <v>6495</v>
      </c>
      <c r="F56" s="43">
        <v>4872</v>
      </c>
      <c r="G56" s="44">
        <v>4640</v>
      </c>
    </row>
    <row r="57" spans="1:7" ht="30" x14ac:dyDescent="0.25">
      <c r="A57" s="128" t="s">
        <v>520</v>
      </c>
      <c r="B57" s="107" t="s">
        <v>275</v>
      </c>
      <c r="C57" s="87">
        <v>810027778260</v>
      </c>
      <c r="D57" s="133">
        <v>8394.75</v>
      </c>
      <c r="E57" s="111">
        <v>7994.9999999999991</v>
      </c>
      <c r="F57" s="43">
        <v>6000.75</v>
      </c>
      <c r="G57" s="44">
        <v>5715</v>
      </c>
    </row>
    <row r="58" spans="1:7" ht="15.75" x14ac:dyDescent="0.25">
      <c r="A58" s="128"/>
      <c r="B58" s="107"/>
      <c r="C58" s="87"/>
      <c r="D58" s="129"/>
      <c r="E58" s="50"/>
      <c r="F58" s="50"/>
      <c r="G58" s="45"/>
    </row>
    <row r="59" spans="1:7" ht="15.75" x14ac:dyDescent="0.25">
      <c r="A59" s="59"/>
      <c r="B59" s="93" t="s">
        <v>43</v>
      </c>
      <c r="C59" s="22"/>
      <c r="D59" s="22"/>
      <c r="E59" s="48"/>
      <c r="F59" s="48"/>
      <c r="G59" s="48"/>
    </row>
    <row r="60" spans="1:7" ht="15.75" x14ac:dyDescent="0.25">
      <c r="A60" s="58"/>
      <c r="B60" s="30"/>
      <c r="C60" s="24"/>
      <c r="D60" s="24"/>
      <c r="E60" s="45"/>
      <c r="F60" s="45"/>
      <c r="G60" s="45"/>
    </row>
    <row r="61" spans="1:7" ht="30" x14ac:dyDescent="0.25">
      <c r="A61" s="13" t="s">
        <v>240</v>
      </c>
      <c r="B61" s="88" t="s">
        <v>160</v>
      </c>
      <c r="C61" s="34">
        <v>810027770530</v>
      </c>
      <c r="D61" s="110">
        <v>13015.064999999999</v>
      </c>
      <c r="E61" s="111">
        <v>12395.3</v>
      </c>
      <c r="F61" s="43">
        <v>9434.25</v>
      </c>
      <c r="G61" s="44">
        <v>8985</v>
      </c>
    </row>
    <row r="62" spans="1:7" ht="15.75" x14ac:dyDescent="0.25">
      <c r="A62" s="58"/>
      <c r="B62" s="30"/>
      <c r="C62" s="24"/>
      <c r="D62" s="24"/>
      <c r="E62" s="45"/>
      <c r="F62" s="45"/>
      <c r="G62" s="45"/>
    </row>
    <row r="63" spans="1:7" ht="15.75" x14ac:dyDescent="0.25">
      <c r="A63" s="114"/>
      <c r="B63" s="115" t="s">
        <v>64</v>
      </c>
      <c r="C63" s="38"/>
      <c r="D63" s="116"/>
      <c r="E63" s="117"/>
      <c r="F63" s="118"/>
      <c r="G63" s="118"/>
    </row>
    <row r="64" spans="1:7" ht="15.75" x14ac:dyDescent="0.25">
      <c r="A64" s="130"/>
      <c r="B64" s="27"/>
      <c r="C64" s="24"/>
      <c r="D64" s="131"/>
      <c r="E64" s="129"/>
      <c r="F64" s="132"/>
      <c r="G64" s="132"/>
    </row>
    <row r="65" spans="1:8" ht="30" x14ac:dyDescent="0.25">
      <c r="A65" s="15" t="s">
        <v>278</v>
      </c>
      <c r="B65" s="88" t="s">
        <v>279</v>
      </c>
      <c r="C65" s="34">
        <v>810027771025</v>
      </c>
      <c r="D65" s="110">
        <v>1884.3510000000001</v>
      </c>
      <c r="E65" s="111">
        <v>1794.6200000000001</v>
      </c>
      <c r="F65" s="43">
        <v>1410.15</v>
      </c>
      <c r="G65" s="46">
        <v>1343</v>
      </c>
    </row>
    <row r="66" spans="1:8" ht="30" x14ac:dyDescent="0.25">
      <c r="A66" s="15" t="s">
        <v>280</v>
      </c>
      <c r="B66" s="88" t="s">
        <v>281</v>
      </c>
      <c r="C66" s="34">
        <v>810027771032</v>
      </c>
      <c r="D66" s="110">
        <v>2409.3825000000002</v>
      </c>
      <c r="E66" s="111">
        <v>2294.65</v>
      </c>
      <c r="F66" s="43">
        <v>1783.95</v>
      </c>
      <c r="G66" s="46">
        <v>1699</v>
      </c>
    </row>
    <row r="67" spans="1:8" ht="15.75" x14ac:dyDescent="0.25">
      <c r="A67" s="130"/>
      <c r="B67" s="27"/>
      <c r="C67" s="24"/>
      <c r="D67" s="131"/>
      <c r="E67" s="129"/>
      <c r="F67" s="132"/>
      <c r="G67" s="132"/>
    </row>
    <row r="68" spans="1:8" ht="30" x14ac:dyDescent="0.25">
      <c r="A68" s="65" t="s">
        <v>135</v>
      </c>
      <c r="B68" s="88" t="s">
        <v>258</v>
      </c>
      <c r="C68" s="34">
        <v>810027774286</v>
      </c>
      <c r="D68" s="110">
        <v>2724.2249999999999</v>
      </c>
      <c r="E68" s="111">
        <v>2594.5</v>
      </c>
      <c r="F68" s="43">
        <v>2094.75</v>
      </c>
      <c r="G68" s="46">
        <v>1995</v>
      </c>
    </row>
    <row r="69" spans="1:8" ht="30" x14ac:dyDescent="0.25">
      <c r="A69" s="65" t="s">
        <v>136</v>
      </c>
      <c r="B69" s="88" t="s">
        <v>259</v>
      </c>
      <c r="C69" s="34">
        <v>810027774293</v>
      </c>
      <c r="D69" s="110">
        <v>3564.9600000000005</v>
      </c>
      <c r="E69" s="111">
        <v>3395.2000000000003</v>
      </c>
      <c r="F69" s="43">
        <v>2619.75</v>
      </c>
      <c r="G69" s="46">
        <v>2495</v>
      </c>
    </row>
    <row r="70" spans="1:8" ht="30" x14ac:dyDescent="0.25">
      <c r="A70" s="65" t="s">
        <v>137</v>
      </c>
      <c r="B70" s="88" t="s">
        <v>260</v>
      </c>
      <c r="C70" s="34">
        <v>810027774309</v>
      </c>
      <c r="D70" s="110">
        <v>4404.4612500000003</v>
      </c>
      <c r="E70" s="111">
        <v>4194.7250000000004</v>
      </c>
      <c r="F70" s="43">
        <v>3249.75</v>
      </c>
      <c r="G70" s="46">
        <v>3095</v>
      </c>
    </row>
    <row r="71" spans="1:8" x14ac:dyDescent="0.25">
      <c r="A71" s="57"/>
      <c r="B71" s="84"/>
      <c r="C71" s="72"/>
      <c r="D71" s="112"/>
      <c r="E71" s="113"/>
      <c r="F71" s="3"/>
      <c r="G71" s="3"/>
    </row>
    <row r="72" spans="1:8" ht="30" x14ac:dyDescent="0.25">
      <c r="A72" s="31" t="s">
        <v>521</v>
      </c>
      <c r="B72" s="107" t="s">
        <v>274</v>
      </c>
      <c r="C72" s="108">
        <v>810027778277</v>
      </c>
      <c r="D72" s="110">
        <v>3669.5925000000002</v>
      </c>
      <c r="E72" s="111">
        <v>3494.8500000000004</v>
      </c>
      <c r="F72" s="43">
        <v>2703.75</v>
      </c>
      <c r="G72" s="46">
        <v>2575</v>
      </c>
    </row>
    <row r="73" spans="1:8" ht="30" x14ac:dyDescent="0.25">
      <c r="A73" s="15" t="s">
        <v>100</v>
      </c>
      <c r="B73" s="88" t="s">
        <v>161</v>
      </c>
      <c r="C73" s="34">
        <v>810027771049</v>
      </c>
      <c r="D73" s="110">
        <v>4404.6050999999998</v>
      </c>
      <c r="E73" s="111">
        <v>4194.8620000000001</v>
      </c>
      <c r="F73" s="43">
        <v>3243.4500000000003</v>
      </c>
      <c r="G73" s="46">
        <v>3089</v>
      </c>
    </row>
    <row r="74" spans="1:8" ht="30" x14ac:dyDescent="0.25">
      <c r="A74" s="15" t="s">
        <v>99</v>
      </c>
      <c r="B74" s="88" t="s">
        <v>162</v>
      </c>
      <c r="C74" s="34">
        <v>810027771056</v>
      </c>
      <c r="D74" s="110">
        <v>5118.33</v>
      </c>
      <c r="E74" s="111">
        <v>4874.6000000000004</v>
      </c>
      <c r="F74" s="43">
        <v>3764.25</v>
      </c>
      <c r="G74" s="46">
        <v>3585</v>
      </c>
    </row>
    <row r="75" spans="1:8" ht="30" x14ac:dyDescent="0.25">
      <c r="A75" s="15" t="s">
        <v>98</v>
      </c>
      <c r="B75" s="88" t="s">
        <v>163</v>
      </c>
      <c r="C75" s="34">
        <v>810027771063</v>
      </c>
      <c r="D75" s="110">
        <v>4824.5715</v>
      </c>
      <c r="E75" s="111">
        <v>4594.83</v>
      </c>
      <c r="F75" s="43">
        <v>3564.75</v>
      </c>
      <c r="G75" s="46">
        <v>3395</v>
      </c>
    </row>
    <row r="76" spans="1:8" ht="30" x14ac:dyDescent="0.25">
      <c r="A76" s="15" t="s">
        <v>97</v>
      </c>
      <c r="B76" s="88" t="s">
        <v>164</v>
      </c>
      <c r="C76" s="34">
        <v>810027774613</v>
      </c>
      <c r="D76" s="110">
        <v>5664.8024999999998</v>
      </c>
      <c r="E76" s="111">
        <v>5395.05</v>
      </c>
      <c r="F76" s="43">
        <v>4173.75</v>
      </c>
      <c r="G76" s="46">
        <v>3975</v>
      </c>
    </row>
    <row r="77" spans="1:8" ht="30" x14ac:dyDescent="0.25">
      <c r="A77" s="15" t="s">
        <v>96</v>
      </c>
      <c r="B77" s="88" t="s">
        <v>165</v>
      </c>
      <c r="C77" s="34">
        <v>810027772329</v>
      </c>
      <c r="D77" s="110">
        <v>6504.8550000000005</v>
      </c>
      <c r="E77" s="111">
        <v>6195.1</v>
      </c>
      <c r="F77" s="43">
        <v>4777.5</v>
      </c>
      <c r="G77" s="46">
        <v>4550</v>
      </c>
    </row>
    <row r="79" spans="1:8" ht="15.75" x14ac:dyDescent="0.25">
      <c r="A79" s="114"/>
      <c r="B79" s="115" t="s">
        <v>65</v>
      </c>
      <c r="C79" s="38"/>
      <c r="D79" s="116"/>
      <c r="E79" s="117"/>
      <c r="F79" s="118"/>
      <c r="G79" s="118"/>
      <c r="H79" s="45"/>
    </row>
    <row r="80" spans="1:8" ht="30" x14ac:dyDescent="0.25">
      <c r="A80" s="15" t="s">
        <v>95</v>
      </c>
      <c r="B80" s="88" t="s">
        <v>203</v>
      </c>
      <c r="C80" s="8">
        <v>810027771087</v>
      </c>
      <c r="D80" s="110">
        <v>4960.8825000000006</v>
      </c>
      <c r="E80" s="111">
        <v>4724.6500000000005</v>
      </c>
      <c r="F80" s="43">
        <v>3673.9500000000003</v>
      </c>
      <c r="G80" s="46">
        <v>3499</v>
      </c>
    </row>
    <row r="81" spans="1:7" ht="30" x14ac:dyDescent="0.25">
      <c r="A81" s="15" t="s">
        <v>94</v>
      </c>
      <c r="B81" s="88" t="s">
        <v>166</v>
      </c>
      <c r="C81" s="8">
        <v>810027771094</v>
      </c>
      <c r="D81" s="110">
        <v>6084.8046000000004</v>
      </c>
      <c r="E81" s="111">
        <v>5795.0520000000006</v>
      </c>
      <c r="F81" s="43">
        <v>4513.95</v>
      </c>
      <c r="G81" s="46">
        <v>4299</v>
      </c>
    </row>
    <row r="82" spans="1:7" ht="15.75" x14ac:dyDescent="0.25">
      <c r="A82" s="37"/>
      <c r="B82" s="88"/>
      <c r="C82" s="8"/>
      <c r="D82" s="86"/>
      <c r="E82" s="50"/>
      <c r="F82" s="50"/>
      <c r="G82" s="47"/>
    </row>
    <row r="83" spans="1:7" ht="15.75" x14ac:dyDescent="0.25">
      <c r="A83" s="114"/>
      <c r="B83" s="115" t="s">
        <v>66</v>
      </c>
      <c r="C83" s="38"/>
      <c r="D83" s="116"/>
      <c r="E83" s="117"/>
      <c r="F83" s="118"/>
      <c r="G83" s="118"/>
    </row>
    <row r="84" spans="1:7" ht="30" x14ac:dyDescent="0.25">
      <c r="A84" s="16" t="s">
        <v>67</v>
      </c>
      <c r="B84" s="95" t="s">
        <v>169</v>
      </c>
      <c r="C84" s="8">
        <v>810027771131</v>
      </c>
      <c r="D84" s="110">
        <v>3302.5124999999998</v>
      </c>
      <c r="E84" s="111">
        <v>3145.25</v>
      </c>
      <c r="F84" s="43">
        <v>2598.75</v>
      </c>
      <c r="G84" s="46">
        <v>2475</v>
      </c>
    </row>
    <row r="85" spans="1:7" ht="30" x14ac:dyDescent="0.25">
      <c r="A85" s="15" t="s">
        <v>68</v>
      </c>
      <c r="B85" s="95" t="s">
        <v>170</v>
      </c>
      <c r="C85" s="8">
        <v>810027771148</v>
      </c>
      <c r="D85" s="110">
        <v>3774.4034999999999</v>
      </c>
      <c r="E85" s="111">
        <v>3594.67</v>
      </c>
      <c r="F85" s="43">
        <v>2833.9500000000003</v>
      </c>
      <c r="G85" s="46">
        <v>2699</v>
      </c>
    </row>
    <row r="86" spans="1:7" ht="30" x14ac:dyDescent="0.25">
      <c r="A86" s="37" t="s">
        <v>269</v>
      </c>
      <c r="B86" s="95" t="s">
        <v>270</v>
      </c>
      <c r="C86" s="8">
        <v>810027771148</v>
      </c>
      <c r="D86" s="110">
        <v>4597.6875</v>
      </c>
      <c r="E86" s="111">
        <v>4378.75</v>
      </c>
      <c r="F86" s="43">
        <v>3407.25</v>
      </c>
      <c r="G86" s="46">
        <v>3245</v>
      </c>
    </row>
    <row r="87" spans="1:7" x14ac:dyDescent="0.25">
      <c r="A87" s="57"/>
      <c r="B87" s="100"/>
      <c r="C87" s="72"/>
      <c r="D87" s="112"/>
      <c r="E87" s="113"/>
      <c r="F87" s="3"/>
      <c r="G87" s="3"/>
    </row>
    <row r="88" spans="1:7" ht="30" x14ac:dyDescent="0.25">
      <c r="A88" s="15" t="s">
        <v>91</v>
      </c>
      <c r="B88" s="33" t="s">
        <v>171</v>
      </c>
      <c r="C88" s="8">
        <v>810027771155</v>
      </c>
      <c r="D88" s="110">
        <v>3669.9075000000003</v>
      </c>
      <c r="E88" s="111">
        <v>3495.15</v>
      </c>
      <c r="F88" s="43">
        <v>2718.4500000000003</v>
      </c>
      <c r="G88" s="46">
        <v>2589</v>
      </c>
    </row>
    <row r="89" spans="1:7" ht="30" x14ac:dyDescent="0.25">
      <c r="A89" s="15" t="s">
        <v>90</v>
      </c>
      <c r="B89" s="95" t="s">
        <v>172</v>
      </c>
      <c r="C89" s="8">
        <v>810027771162</v>
      </c>
      <c r="D89" s="110">
        <v>4719.9075000000003</v>
      </c>
      <c r="E89" s="111">
        <v>4495.1500000000005</v>
      </c>
      <c r="F89" s="43">
        <v>3495.4500000000003</v>
      </c>
      <c r="G89" s="46">
        <v>3329</v>
      </c>
    </row>
    <row r="90" spans="1:7" ht="30" x14ac:dyDescent="0.25">
      <c r="A90" s="15" t="s">
        <v>89</v>
      </c>
      <c r="B90" s="95" t="s">
        <v>173</v>
      </c>
      <c r="C90" s="8">
        <v>810027771179</v>
      </c>
      <c r="D90" s="110">
        <v>5769.9075000000003</v>
      </c>
      <c r="E90" s="111">
        <v>5495.1500000000005</v>
      </c>
      <c r="F90" s="43">
        <v>4272.45</v>
      </c>
      <c r="G90" s="46">
        <v>4069</v>
      </c>
    </row>
    <row r="92" spans="1:7" ht="15.75" x14ac:dyDescent="0.25">
      <c r="A92" s="114"/>
      <c r="B92" s="115" t="s">
        <v>69</v>
      </c>
      <c r="C92" s="38"/>
      <c r="D92" s="116"/>
      <c r="E92" s="117"/>
      <c r="F92" s="118"/>
      <c r="G92" s="118"/>
    </row>
    <row r="93" spans="1:7" ht="30" x14ac:dyDescent="0.25">
      <c r="A93" s="15" t="s">
        <v>70</v>
      </c>
      <c r="B93" s="95" t="s">
        <v>174</v>
      </c>
      <c r="C93" s="25">
        <v>810027771223</v>
      </c>
      <c r="D93" s="110">
        <v>4719.4349999999995</v>
      </c>
      <c r="E93" s="111">
        <v>4494.7</v>
      </c>
      <c r="F93" s="43">
        <v>3631.9500000000003</v>
      </c>
      <c r="G93" s="46">
        <v>3459</v>
      </c>
    </row>
    <row r="94" spans="1:7" x14ac:dyDescent="0.25">
      <c r="D94" s="79"/>
      <c r="E94" s="79"/>
    </row>
    <row r="95" spans="1:7" ht="30" x14ac:dyDescent="0.25">
      <c r="A95" s="36" t="s">
        <v>198</v>
      </c>
      <c r="B95" s="29" t="s">
        <v>195</v>
      </c>
      <c r="C95" s="87">
        <v>810027775795</v>
      </c>
      <c r="D95" s="110">
        <v>257.25</v>
      </c>
      <c r="E95" s="111">
        <v>244.99999999999997</v>
      </c>
      <c r="F95" s="43">
        <v>183.75</v>
      </c>
      <c r="G95" s="44">
        <v>175</v>
      </c>
    </row>
    <row r="96" spans="1:7" ht="30" x14ac:dyDescent="0.25">
      <c r="A96" s="36" t="s">
        <v>199</v>
      </c>
      <c r="B96" s="29" t="s">
        <v>196</v>
      </c>
      <c r="C96" s="87">
        <v>810027775801</v>
      </c>
      <c r="D96" s="110">
        <v>257.25</v>
      </c>
      <c r="E96" s="111">
        <v>244.99999999999997</v>
      </c>
      <c r="F96" s="43">
        <v>183.75</v>
      </c>
      <c r="G96" s="44">
        <v>175</v>
      </c>
    </row>
    <row r="97" spans="1:7" ht="30" x14ac:dyDescent="0.25">
      <c r="A97" s="36" t="s">
        <v>200</v>
      </c>
      <c r="B97" s="29" t="s">
        <v>197</v>
      </c>
      <c r="C97" s="87">
        <v>810027775818</v>
      </c>
      <c r="D97" s="110">
        <v>257.25</v>
      </c>
      <c r="E97" s="111">
        <v>244.99999999999997</v>
      </c>
      <c r="F97" s="43">
        <v>183.75</v>
      </c>
      <c r="G97" s="44">
        <v>175</v>
      </c>
    </row>
    <row r="99" spans="1:7" x14ac:dyDescent="0.25">
      <c r="A99" s="61"/>
      <c r="B99" s="80" t="s">
        <v>151</v>
      </c>
      <c r="C99" s="74"/>
      <c r="D99" s="74"/>
      <c r="E99" s="40"/>
      <c r="F99" s="40"/>
      <c r="G99" s="40"/>
    </row>
    <row r="100" spans="1:7" x14ac:dyDescent="0.25">
      <c r="A100" s="62"/>
      <c r="B100" s="101"/>
      <c r="C100" s="73"/>
      <c r="D100" s="73"/>
      <c r="E100" s="51"/>
      <c r="F100" s="3"/>
      <c r="G100" s="3"/>
    </row>
    <row r="101" spans="1:7" ht="60" x14ac:dyDescent="0.25">
      <c r="A101" s="15" t="s">
        <v>207</v>
      </c>
      <c r="B101" s="95" t="s">
        <v>175</v>
      </c>
      <c r="C101" s="34">
        <v>810027771339</v>
      </c>
      <c r="D101" s="110">
        <v>1621.9875</v>
      </c>
      <c r="E101" s="111">
        <v>1544.75</v>
      </c>
      <c r="F101" s="43">
        <v>1202.25</v>
      </c>
      <c r="G101" s="44">
        <v>1145</v>
      </c>
    </row>
    <row r="103" spans="1:7" x14ac:dyDescent="0.25">
      <c r="A103" s="63"/>
      <c r="B103" s="81" t="s">
        <v>71</v>
      </c>
      <c r="C103" s="75"/>
      <c r="D103" s="75"/>
      <c r="E103" s="41"/>
      <c r="F103" s="41"/>
      <c r="G103" s="41"/>
    </row>
    <row r="104" spans="1:7" x14ac:dyDescent="0.25">
      <c r="A104" s="57"/>
      <c r="B104" s="99"/>
      <c r="C104" s="72"/>
      <c r="D104" s="72"/>
      <c r="E104" s="3"/>
      <c r="F104" s="3"/>
      <c r="G104" s="3"/>
    </row>
    <row r="105" spans="1:7" ht="15.75" x14ac:dyDescent="0.25">
      <c r="A105" s="15" t="s">
        <v>72</v>
      </c>
      <c r="B105" s="95" t="s">
        <v>176</v>
      </c>
      <c r="C105" s="67" t="s">
        <v>79</v>
      </c>
      <c r="D105" s="110">
        <v>992.24999999999989</v>
      </c>
      <c r="E105" s="111">
        <v>944.99999999999989</v>
      </c>
      <c r="F105" s="43">
        <v>708.75</v>
      </c>
      <c r="G105" s="44">
        <v>675</v>
      </c>
    </row>
    <row r="106" spans="1:7" ht="15.75" x14ac:dyDescent="0.25">
      <c r="A106" s="15" t="s">
        <v>73</v>
      </c>
      <c r="B106" s="95" t="s">
        <v>177</v>
      </c>
      <c r="C106" s="67" t="s">
        <v>81</v>
      </c>
      <c r="D106" s="110">
        <v>1124.55</v>
      </c>
      <c r="E106" s="111">
        <v>1071</v>
      </c>
      <c r="F106" s="43">
        <v>803.25</v>
      </c>
      <c r="G106" s="44">
        <v>765</v>
      </c>
    </row>
    <row r="107" spans="1:7" x14ac:dyDescent="0.25">
      <c r="A107" s="57"/>
      <c r="B107" s="99"/>
      <c r="C107" s="72"/>
      <c r="D107" s="112"/>
      <c r="E107" s="113"/>
      <c r="F107" s="3"/>
      <c r="G107" s="3"/>
    </row>
    <row r="108" spans="1:7" x14ac:dyDescent="0.25">
      <c r="A108" s="42"/>
      <c r="B108" s="82" t="s">
        <v>74</v>
      </c>
      <c r="C108" s="69"/>
      <c r="D108" s="122"/>
      <c r="E108" s="123"/>
      <c r="F108" s="41"/>
      <c r="G108" s="41"/>
    </row>
    <row r="109" spans="1:7" x14ac:dyDescent="0.25">
      <c r="A109" s="36"/>
      <c r="B109" s="95"/>
      <c r="C109" s="67"/>
      <c r="D109" s="124"/>
      <c r="E109" s="113"/>
      <c r="F109" s="3"/>
      <c r="G109" s="3"/>
    </row>
    <row r="110" spans="1:7" x14ac:dyDescent="0.25">
      <c r="A110" s="17"/>
      <c r="B110" s="83" t="s">
        <v>75</v>
      </c>
      <c r="C110" s="70"/>
      <c r="D110" s="125"/>
      <c r="E110" s="126"/>
      <c r="F110" s="52"/>
      <c r="G110" s="52"/>
    </row>
    <row r="111" spans="1:7" x14ac:dyDescent="0.25">
      <c r="A111" s="36"/>
      <c r="B111" s="95"/>
      <c r="C111" s="67"/>
      <c r="D111" s="124"/>
      <c r="E111" s="113"/>
      <c r="F111" s="3"/>
      <c r="G111" s="3"/>
    </row>
    <row r="112" spans="1:7" ht="15.75" x14ac:dyDescent="0.25">
      <c r="A112" s="15" t="s">
        <v>208</v>
      </c>
      <c r="B112" s="5" t="s">
        <v>178</v>
      </c>
      <c r="C112" s="25">
        <v>810027771346</v>
      </c>
      <c r="D112" s="110">
        <v>230.36999999999998</v>
      </c>
      <c r="E112" s="111">
        <v>219.39999999999998</v>
      </c>
      <c r="F112" s="43">
        <v>163.80000000000001</v>
      </c>
      <c r="G112" s="44">
        <v>156</v>
      </c>
    </row>
    <row r="113" spans="1:7" ht="15.75" x14ac:dyDescent="0.25">
      <c r="A113" s="15" t="s">
        <v>209</v>
      </c>
      <c r="B113" s="5" t="s">
        <v>506</v>
      </c>
      <c r="C113" s="25">
        <v>810027771353</v>
      </c>
      <c r="D113" s="110">
        <v>156.86999999999998</v>
      </c>
      <c r="E113" s="111">
        <v>149.39999999999998</v>
      </c>
      <c r="F113" s="43">
        <v>111.30000000000001</v>
      </c>
      <c r="G113" s="44">
        <v>106</v>
      </c>
    </row>
    <row r="114" spans="1:7" ht="15.75" x14ac:dyDescent="0.25">
      <c r="A114" s="15"/>
      <c r="B114" s="5" t="s">
        <v>505</v>
      </c>
      <c r="C114" s="25"/>
      <c r="D114" s="110"/>
      <c r="E114" s="111"/>
      <c r="F114" s="43"/>
      <c r="G114" s="44"/>
    </row>
    <row r="115" spans="1:7" x14ac:dyDescent="0.25">
      <c r="A115" s="18"/>
      <c r="B115" s="5"/>
      <c r="C115" s="67"/>
      <c r="D115" s="67"/>
      <c r="E115" s="3"/>
      <c r="F115" s="3"/>
      <c r="G115" s="3"/>
    </row>
    <row r="116" spans="1:7" x14ac:dyDescent="0.25">
      <c r="A116" s="17"/>
      <c r="B116" s="85" t="s">
        <v>76</v>
      </c>
      <c r="C116" s="70"/>
      <c r="D116" s="70"/>
      <c r="E116" s="52"/>
      <c r="F116" s="52"/>
      <c r="G116" s="52"/>
    </row>
    <row r="117" spans="1:7" x14ac:dyDescent="0.25">
      <c r="A117" s="18"/>
      <c r="B117" s="5"/>
      <c r="C117" s="67"/>
      <c r="D117" s="67"/>
      <c r="E117" s="3"/>
      <c r="F117" s="3"/>
      <c r="G117" s="3"/>
    </row>
    <row r="118" spans="1:7" ht="15.75" x14ac:dyDescent="0.25">
      <c r="A118" s="15" t="s">
        <v>210</v>
      </c>
      <c r="B118" s="5" t="s">
        <v>179</v>
      </c>
      <c r="C118" s="25">
        <v>810027771360</v>
      </c>
      <c r="D118" s="110">
        <v>124.53</v>
      </c>
      <c r="E118" s="111">
        <v>118.6</v>
      </c>
      <c r="F118" s="43">
        <v>88.2</v>
      </c>
      <c r="G118" s="44">
        <v>84</v>
      </c>
    </row>
    <row r="119" spans="1:7" x14ac:dyDescent="0.25">
      <c r="A119" s="18"/>
      <c r="B119" s="5"/>
      <c r="C119" s="67"/>
      <c r="D119" s="124"/>
      <c r="E119" s="3"/>
      <c r="F119" s="3"/>
      <c r="G119" s="3"/>
    </row>
    <row r="120" spans="1:7" x14ac:dyDescent="0.25">
      <c r="A120" s="17"/>
      <c r="B120" s="85" t="s">
        <v>77</v>
      </c>
      <c r="C120" s="70"/>
      <c r="D120" s="125"/>
      <c r="E120" s="52"/>
      <c r="F120" s="52"/>
      <c r="G120" s="52"/>
    </row>
    <row r="121" spans="1:7" x14ac:dyDescent="0.25">
      <c r="A121" s="18"/>
      <c r="B121" s="5"/>
      <c r="C121" s="67"/>
      <c r="D121" s="124"/>
      <c r="E121" s="3"/>
      <c r="F121" s="3"/>
      <c r="G121" s="3"/>
    </row>
    <row r="122" spans="1:7" ht="15.75" x14ac:dyDescent="0.25">
      <c r="A122" s="15" t="s">
        <v>211</v>
      </c>
      <c r="B122" s="5" t="s">
        <v>180</v>
      </c>
      <c r="C122" s="25">
        <v>810027771377</v>
      </c>
      <c r="D122" s="110">
        <v>292.52999999999997</v>
      </c>
      <c r="E122" s="111">
        <v>278.59999999999997</v>
      </c>
      <c r="F122" s="43">
        <v>208.95000000000002</v>
      </c>
      <c r="G122" s="44">
        <v>199</v>
      </c>
    </row>
    <row r="123" spans="1:7" ht="15.75" x14ac:dyDescent="0.25">
      <c r="A123" s="15" t="s">
        <v>212</v>
      </c>
      <c r="B123" s="5" t="s">
        <v>181</v>
      </c>
      <c r="C123" s="25">
        <v>810027771384</v>
      </c>
      <c r="D123" s="110">
        <v>314.15999999999997</v>
      </c>
      <c r="E123" s="111">
        <v>299.2</v>
      </c>
      <c r="F123" s="43">
        <v>223.65</v>
      </c>
      <c r="G123" s="44">
        <v>213</v>
      </c>
    </row>
    <row r="124" spans="1:7" x14ac:dyDescent="0.25">
      <c r="A124" s="18"/>
      <c r="B124" s="5"/>
      <c r="C124" s="67"/>
      <c r="D124" s="67"/>
      <c r="E124" s="3"/>
      <c r="F124" s="3"/>
      <c r="G124" s="3"/>
    </row>
    <row r="125" spans="1:7" x14ac:dyDescent="0.25">
      <c r="A125" s="17"/>
      <c r="B125" s="85" t="s">
        <v>78</v>
      </c>
      <c r="C125" s="70"/>
      <c r="D125" s="70"/>
      <c r="E125" s="52"/>
      <c r="F125" s="52"/>
      <c r="G125" s="52"/>
    </row>
    <row r="126" spans="1:7" x14ac:dyDescent="0.25">
      <c r="A126" s="18"/>
      <c r="B126" s="5"/>
      <c r="C126" s="67"/>
      <c r="D126" s="67"/>
      <c r="E126" s="3"/>
      <c r="F126" s="3"/>
      <c r="G126" s="3"/>
    </row>
    <row r="127" spans="1:7" ht="15.75" x14ac:dyDescent="0.25">
      <c r="A127" s="15" t="s">
        <v>213</v>
      </c>
      <c r="B127" s="5" t="s">
        <v>182</v>
      </c>
      <c r="C127" s="25">
        <v>810027771391</v>
      </c>
      <c r="D127" s="110">
        <v>314.15999999999997</v>
      </c>
      <c r="E127" s="111">
        <v>299.2</v>
      </c>
      <c r="F127" s="43">
        <v>223.65</v>
      </c>
      <c r="G127" s="44">
        <v>213</v>
      </c>
    </row>
    <row r="128" spans="1:7" ht="15.75" x14ac:dyDescent="0.25">
      <c r="A128" s="15" t="s">
        <v>214</v>
      </c>
      <c r="B128" s="5" t="s">
        <v>183</v>
      </c>
      <c r="C128" s="25">
        <v>810027771407</v>
      </c>
      <c r="D128" s="110">
        <v>471.03</v>
      </c>
      <c r="E128" s="111">
        <v>448.59999999999997</v>
      </c>
      <c r="F128" s="43">
        <v>334.95</v>
      </c>
      <c r="G128" s="44">
        <v>319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6"/>
  <sheetViews>
    <sheetView zoomScaleNormal="100" workbookViewId="0">
      <pane ySplit="1" topLeftCell="A2" activePane="bottomLeft" state="frozen"/>
      <selection pane="bottomLeft" activeCell="G1" sqref="G1:G1048576"/>
    </sheetView>
  </sheetViews>
  <sheetFormatPr defaultRowHeight="15" x14ac:dyDescent="0.25"/>
  <cols>
    <col min="1" max="1" width="21.42578125" customWidth="1"/>
    <col min="2" max="2" width="55.140625" customWidth="1"/>
    <col min="3" max="3" width="21.85546875" customWidth="1"/>
    <col min="4" max="4" width="12.28515625" customWidth="1"/>
    <col min="5" max="5" width="11.7109375" customWidth="1"/>
    <col min="6" max="6" width="12" customWidth="1"/>
    <col min="7" max="7" width="14.85546875" bestFit="1" customWidth="1"/>
  </cols>
  <sheetData>
    <row r="1" spans="1:7" ht="15.75" x14ac:dyDescent="0.25">
      <c r="A1" s="54" t="s">
        <v>3</v>
      </c>
      <c r="B1" s="1" t="s">
        <v>0</v>
      </c>
      <c r="C1" s="71" t="s">
        <v>1</v>
      </c>
      <c r="D1" s="2" t="s">
        <v>149</v>
      </c>
      <c r="E1" s="2" t="s">
        <v>2</v>
      </c>
      <c r="F1" s="1" t="s">
        <v>641</v>
      </c>
      <c r="G1" s="1" t="s">
        <v>642</v>
      </c>
    </row>
    <row r="2" spans="1:7" x14ac:dyDescent="0.25">
      <c r="A2" s="3"/>
      <c r="B2" s="3"/>
      <c r="C2" s="3"/>
      <c r="D2" s="3"/>
      <c r="E2" s="3"/>
      <c r="F2" s="3"/>
      <c r="G2" s="3"/>
    </row>
    <row r="3" spans="1:7" ht="15.75" x14ac:dyDescent="0.25">
      <c r="A3" s="147" t="s">
        <v>342</v>
      </c>
      <c r="B3" s="23" t="s">
        <v>333</v>
      </c>
      <c r="C3" s="24"/>
      <c r="D3" s="160">
        <f>E3*1.05</f>
        <v>660.03</v>
      </c>
      <c r="E3" s="111">
        <v>628.59999999999991</v>
      </c>
      <c r="F3" s="43">
        <v>493.90000000000003</v>
      </c>
      <c r="G3" s="44">
        <v>449</v>
      </c>
    </row>
    <row r="4" spans="1:7" ht="15.75" x14ac:dyDescent="0.25">
      <c r="A4" s="147" t="s">
        <v>343</v>
      </c>
      <c r="B4" s="23" t="s">
        <v>334</v>
      </c>
      <c r="C4" s="24"/>
      <c r="D4" s="160">
        <f t="shared" ref="D4:D7" si="0">E4*1.05</f>
        <v>733.53</v>
      </c>
      <c r="E4" s="111">
        <v>698.59999999999991</v>
      </c>
      <c r="F4" s="43">
        <v>548.90000000000009</v>
      </c>
      <c r="G4" s="44">
        <v>499</v>
      </c>
    </row>
    <row r="5" spans="1:7" ht="15.75" x14ac:dyDescent="0.25">
      <c r="A5" s="147" t="s">
        <v>344</v>
      </c>
      <c r="B5" s="23" t="s">
        <v>335</v>
      </c>
      <c r="C5" s="24"/>
      <c r="D5" s="160">
        <f t="shared" si="0"/>
        <v>757.05000000000007</v>
      </c>
      <c r="E5" s="111">
        <v>721</v>
      </c>
      <c r="F5" s="43">
        <v>566.5</v>
      </c>
      <c r="G5" s="44">
        <v>515</v>
      </c>
    </row>
    <row r="6" spans="1:7" ht="15.75" x14ac:dyDescent="0.25">
      <c r="A6" s="147" t="s">
        <v>343</v>
      </c>
      <c r="B6" s="23" t="s">
        <v>336</v>
      </c>
      <c r="C6" s="24"/>
      <c r="D6" s="160">
        <f t="shared" si="0"/>
        <v>733.53</v>
      </c>
      <c r="E6" s="111">
        <v>698.59999999999991</v>
      </c>
      <c r="F6" s="43">
        <v>548.90000000000009</v>
      </c>
      <c r="G6" s="44">
        <v>499</v>
      </c>
    </row>
    <row r="7" spans="1:7" ht="15.75" x14ac:dyDescent="0.25">
      <c r="A7" s="147" t="s">
        <v>345</v>
      </c>
      <c r="B7" s="23" t="s">
        <v>337</v>
      </c>
      <c r="C7" s="24"/>
      <c r="D7" s="160">
        <f t="shared" si="0"/>
        <v>757.05000000000007</v>
      </c>
      <c r="E7" s="111">
        <v>721</v>
      </c>
      <c r="F7" s="43">
        <v>566.5</v>
      </c>
      <c r="G7" s="44">
        <v>515</v>
      </c>
    </row>
    <row r="8" spans="1:7" ht="15.75" x14ac:dyDescent="0.25">
      <c r="A8" s="3"/>
      <c r="B8" s="23" t="s">
        <v>338</v>
      </c>
      <c r="C8" s="24"/>
      <c r="D8" s="160">
        <f t="shared" ref="D8:D11" si="1">E8*1.05</f>
        <v>880.53</v>
      </c>
      <c r="E8" s="111">
        <v>838.59999999999991</v>
      </c>
      <c r="F8" s="43">
        <v>658.90000000000009</v>
      </c>
      <c r="G8" s="44">
        <v>599</v>
      </c>
    </row>
    <row r="9" spans="1:7" ht="15.75" x14ac:dyDescent="0.25">
      <c r="A9" s="148" t="s">
        <v>346</v>
      </c>
      <c r="B9" s="23" t="s">
        <v>339</v>
      </c>
      <c r="C9" s="24"/>
      <c r="D9" s="160">
        <f t="shared" si="1"/>
        <v>880.53</v>
      </c>
      <c r="E9" s="111">
        <v>838.59999999999991</v>
      </c>
      <c r="F9" s="43">
        <v>658.90000000000009</v>
      </c>
      <c r="G9" s="44">
        <v>599</v>
      </c>
    </row>
    <row r="10" spans="1:7" ht="15.75" x14ac:dyDescent="0.25">
      <c r="A10" s="148" t="s">
        <v>347</v>
      </c>
      <c r="B10" s="23" t="s">
        <v>340</v>
      </c>
      <c r="C10" s="24"/>
      <c r="D10" s="160">
        <f t="shared" si="1"/>
        <v>1044.75</v>
      </c>
      <c r="E10" s="111">
        <v>995</v>
      </c>
      <c r="F10" s="43">
        <v>687.5</v>
      </c>
      <c r="G10" s="44">
        <v>625</v>
      </c>
    </row>
    <row r="11" spans="1:7" ht="15.75" x14ac:dyDescent="0.25">
      <c r="A11" s="149" t="s">
        <v>348</v>
      </c>
      <c r="B11" s="23" t="s">
        <v>341</v>
      </c>
      <c r="C11" s="24"/>
      <c r="D11" s="160">
        <f t="shared" si="1"/>
        <v>1254.75</v>
      </c>
      <c r="E11" s="111">
        <v>1195</v>
      </c>
      <c r="F11" s="43">
        <v>984.50000000000011</v>
      </c>
      <c r="G11" s="44">
        <v>895</v>
      </c>
    </row>
    <row r="12" spans="1:7" x14ac:dyDescent="0.25">
      <c r="A12" s="3"/>
      <c r="B12" s="3"/>
      <c r="C12" s="3"/>
      <c r="D12" s="113"/>
      <c r="E12" s="3"/>
      <c r="F12" s="3"/>
      <c r="G12" s="3"/>
    </row>
    <row r="13" spans="1:7" ht="15.75" x14ac:dyDescent="0.25">
      <c r="A13" s="147" t="s">
        <v>349</v>
      </c>
      <c r="B13" s="29" t="s">
        <v>350</v>
      </c>
      <c r="C13" s="3"/>
      <c r="D13" s="160">
        <f t="shared" ref="D13:D15" si="2">E13*1.05</f>
        <v>1021.65</v>
      </c>
      <c r="E13" s="111">
        <v>972.99999999999989</v>
      </c>
      <c r="F13" s="43">
        <v>764.50000000000011</v>
      </c>
      <c r="G13" s="44">
        <v>695</v>
      </c>
    </row>
    <row r="14" spans="1:7" ht="15.75" x14ac:dyDescent="0.25">
      <c r="A14" s="147" t="s">
        <v>351</v>
      </c>
      <c r="B14" s="29" t="s">
        <v>352</v>
      </c>
      <c r="C14" s="3"/>
      <c r="D14" s="160">
        <f t="shared" si="2"/>
        <v>1021.65</v>
      </c>
      <c r="E14" s="111">
        <v>972.99999999999989</v>
      </c>
      <c r="F14" s="43">
        <v>764.50000000000011</v>
      </c>
      <c r="G14" s="44">
        <v>695</v>
      </c>
    </row>
    <row r="15" spans="1:7" ht="15.75" x14ac:dyDescent="0.25">
      <c r="A15" s="150" t="s">
        <v>353</v>
      </c>
      <c r="B15" s="29" t="s">
        <v>354</v>
      </c>
      <c r="C15" s="3"/>
      <c r="D15" s="160">
        <f t="shared" si="2"/>
        <v>1242.1500000000001</v>
      </c>
      <c r="E15" s="111">
        <v>1183</v>
      </c>
      <c r="F15" s="43">
        <v>929.50000000000011</v>
      </c>
      <c r="G15" s="44">
        <v>845</v>
      </c>
    </row>
    <row r="16" spans="1:7" x14ac:dyDescent="0.25">
      <c r="A16" s="3"/>
      <c r="B16" s="3"/>
      <c r="C16" s="3"/>
      <c r="D16" s="113"/>
      <c r="E16" s="3"/>
      <c r="F16" s="3"/>
      <c r="G16" s="3"/>
    </row>
    <row r="17" spans="1:7" ht="15.75" x14ac:dyDescent="0.25">
      <c r="A17" s="147" t="s">
        <v>355</v>
      </c>
      <c r="B17" s="152" t="s">
        <v>356</v>
      </c>
      <c r="C17" s="3"/>
      <c r="D17" s="160">
        <f t="shared" ref="D17:D19" si="3">E17*1.05</f>
        <v>1674.75</v>
      </c>
      <c r="E17" s="111">
        <v>1595</v>
      </c>
      <c r="F17" s="43">
        <v>1204.5</v>
      </c>
      <c r="G17" s="44">
        <v>1095</v>
      </c>
    </row>
    <row r="18" spans="1:7" ht="15.75" x14ac:dyDescent="0.25">
      <c r="A18" s="168" t="s">
        <v>522</v>
      </c>
      <c r="B18" s="152" t="s">
        <v>359</v>
      </c>
      <c r="C18" s="3"/>
      <c r="D18" s="160">
        <f t="shared" ref="D18" si="4">E18*1.05</f>
        <v>1674.75</v>
      </c>
      <c r="E18" s="111">
        <v>1595</v>
      </c>
      <c r="F18" s="43">
        <v>1204.5</v>
      </c>
      <c r="G18" s="44">
        <v>1095</v>
      </c>
    </row>
    <row r="19" spans="1:7" ht="15.75" x14ac:dyDescent="0.25">
      <c r="A19" s="168" t="s">
        <v>357</v>
      </c>
      <c r="B19" s="152" t="s">
        <v>358</v>
      </c>
      <c r="C19" s="3"/>
      <c r="D19" s="160">
        <f t="shared" si="3"/>
        <v>1779.75</v>
      </c>
      <c r="E19" s="111">
        <v>1695</v>
      </c>
      <c r="F19" s="43">
        <v>1259.5</v>
      </c>
      <c r="G19" s="44">
        <v>1145</v>
      </c>
    </row>
    <row r="20" spans="1:7" ht="15.75" x14ac:dyDescent="0.25">
      <c r="A20" s="169" t="s">
        <v>523</v>
      </c>
      <c r="B20" s="152" t="s">
        <v>360</v>
      </c>
      <c r="C20" s="3"/>
      <c r="D20" s="160">
        <f t="shared" ref="D20" si="5">E20*1.05</f>
        <v>1779.75</v>
      </c>
      <c r="E20" s="111">
        <v>1695</v>
      </c>
      <c r="F20" s="43">
        <v>1259.5</v>
      </c>
      <c r="G20" s="44">
        <v>1145</v>
      </c>
    </row>
    <row r="21" spans="1:7" x14ac:dyDescent="0.25">
      <c r="A21" s="3"/>
      <c r="B21" s="3"/>
      <c r="C21" s="3"/>
      <c r="D21" s="113"/>
      <c r="E21" s="3"/>
      <c r="F21" s="3"/>
      <c r="G21" s="3"/>
    </row>
    <row r="22" spans="1:7" ht="15.75" x14ac:dyDescent="0.25">
      <c r="A22" s="147" t="s">
        <v>361</v>
      </c>
      <c r="B22" s="151" t="s">
        <v>362</v>
      </c>
      <c r="C22" s="3"/>
      <c r="D22" s="160">
        <f t="shared" ref="D22:D25" si="6">E22*1.05</f>
        <v>1168.6500000000001</v>
      </c>
      <c r="E22" s="111">
        <v>1113</v>
      </c>
      <c r="F22" s="43">
        <v>874.50000000000011</v>
      </c>
      <c r="G22" s="44">
        <v>795</v>
      </c>
    </row>
    <row r="23" spans="1:7" ht="15.75" x14ac:dyDescent="0.25">
      <c r="A23" s="147" t="s">
        <v>363</v>
      </c>
      <c r="B23" s="151" t="s">
        <v>364</v>
      </c>
      <c r="C23" s="3"/>
      <c r="D23" s="160">
        <f t="shared" si="6"/>
        <v>1756.65</v>
      </c>
      <c r="E23" s="111">
        <v>1673</v>
      </c>
      <c r="F23" s="43">
        <v>1314.5</v>
      </c>
      <c r="G23" s="44">
        <v>1195</v>
      </c>
    </row>
    <row r="24" spans="1:7" ht="15.75" x14ac:dyDescent="0.25">
      <c r="A24" s="147" t="s">
        <v>365</v>
      </c>
      <c r="B24" s="151" t="s">
        <v>366</v>
      </c>
      <c r="C24" s="3"/>
      <c r="D24" s="160">
        <f t="shared" si="6"/>
        <v>1903.6499999999999</v>
      </c>
      <c r="E24" s="111">
        <v>1812.9999999999998</v>
      </c>
      <c r="F24" s="43">
        <v>1424.5000000000002</v>
      </c>
      <c r="G24" s="44">
        <v>1295</v>
      </c>
    </row>
    <row r="25" spans="1:7" ht="15.75" x14ac:dyDescent="0.25">
      <c r="A25" s="147" t="s">
        <v>367</v>
      </c>
      <c r="B25" s="151" t="s">
        <v>368</v>
      </c>
      <c r="C25" s="3"/>
      <c r="D25" s="160">
        <f t="shared" si="6"/>
        <v>2932.65</v>
      </c>
      <c r="E25" s="111">
        <v>2793</v>
      </c>
      <c r="F25" s="43">
        <v>2194.5</v>
      </c>
      <c r="G25" s="44">
        <v>1995</v>
      </c>
    </row>
    <row r="26" spans="1:7" x14ac:dyDescent="0.25">
      <c r="A26" s="3"/>
      <c r="B26" s="3"/>
      <c r="C26" s="3"/>
      <c r="D26" s="113"/>
      <c r="E26" s="3"/>
      <c r="F26" s="3"/>
      <c r="G26" s="3"/>
    </row>
    <row r="27" spans="1:7" ht="15.75" x14ac:dyDescent="0.25">
      <c r="A27" s="150" t="s">
        <v>369</v>
      </c>
      <c r="B27" s="151" t="s">
        <v>370</v>
      </c>
      <c r="C27" s="3"/>
      <c r="D27" s="160">
        <f t="shared" ref="D27:D30" si="7">E27*1.05</f>
        <v>1315.65</v>
      </c>
      <c r="E27" s="111">
        <v>1253</v>
      </c>
      <c r="F27" s="43">
        <v>984.50000000000011</v>
      </c>
      <c r="G27" s="44">
        <v>895</v>
      </c>
    </row>
    <row r="28" spans="1:7" ht="15.75" x14ac:dyDescent="0.25">
      <c r="A28" s="150" t="s">
        <v>369</v>
      </c>
      <c r="B28" s="151" t="s">
        <v>371</v>
      </c>
      <c r="C28" s="3"/>
      <c r="D28" s="160">
        <f t="shared" si="7"/>
        <v>1315.65</v>
      </c>
      <c r="E28" s="111">
        <v>1253</v>
      </c>
      <c r="F28" s="43">
        <v>984.50000000000011</v>
      </c>
      <c r="G28" s="44">
        <v>895</v>
      </c>
    </row>
    <row r="29" spans="1:7" ht="15.75" x14ac:dyDescent="0.25">
      <c r="A29" s="153" t="s">
        <v>372</v>
      </c>
      <c r="B29" s="151" t="s">
        <v>373</v>
      </c>
      <c r="C29" s="3"/>
      <c r="D29" s="160">
        <f t="shared" si="7"/>
        <v>1462.65</v>
      </c>
      <c r="E29" s="111">
        <v>1393</v>
      </c>
      <c r="F29" s="43">
        <v>1094.5</v>
      </c>
      <c r="G29" s="44">
        <v>995</v>
      </c>
    </row>
    <row r="30" spans="1:7" ht="15.75" x14ac:dyDescent="0.25">
      <c r="A30" s="153" t="s">
        <v>374</v>
      </c>
      <c r="B30" s="151" t="s">
        <v>375</v>
      </c>
      <c r="C30" s="3"/>
      <c r="D30" s="160">
        <f t="shared" si="7"/>
        <v>1462.65</v>
      </c>
      <c r="E30" s="111">
        <v>1393</v>
      </c>
      <c r="F30" s="43">
        <v>1094.5</v>
      </c>
      <c r="G30" s="44">
        <v>995</v>
      </c>
    </row>
    <row r="31" spans="1:7" x14ac:dyDescent="0.25">
      <c r="A31" s="3"/>
      <c r="B31" s="3"/>
      <c r="C31" s="3"/>
      <c r="D31" s="113"/>
      <c r="E31" s="3"/>
      <c r="F31" s="3"/>
      <c r="G31" s="3"/>
    </row>
    <row r="32" spans="1:7" x14ac:dyDescent="0.25">
      <c r="A32" s="148"/>
      <c r="B32" s="105" t="s">
        <v>376</v>
      </c>
      <c r="C32" s="3"/>
      <c r="D32" s="113"/>
      <c r="E32" s="3"/>
      <c r="F32" s="3"/>
      <c r="G32" s="3"/>
    </row>
    <row r="33" spans="1:7" x14ac:dyDescent="0.25">
      <c r="A33" s="148"/>
      <c r="B33" s="3"/>
      <c r="C33" s="3"/>
      <c r="D33" s="113"/>
      <c r="E33" s="3"/>
      <c r="F33" s="3"/>
      <c r="G33" s="3"/>
    </row>
    <row r="34" spans="1:7" ht="15.75" x14ac:dyDescent="0.25">
      <c r="A34" s="150" t="s">
        <v>377</v>
      </c>
      <c r="B34" s="3" t="s">
        <v>378</v>
      </c>
      <c r="C34" s="3"/>
      <c r="D34" s="160">
        <f t="shared" ref="D34:D55" si="8">E34*1.05</f>
        <v>15.75</v>
      </c>
      <c r="E34" s="111">
        <v>15</v>
      </c>
      <c r="F34" s="43">
        <v>7.7624999999999993</v>
      </c>
      <c r="G34" s="44">
        <v>6.75</v>
      </c>
    </row>
    <row r="35" spans="1:7" ht="15.75" x14ac:dyDescent="0.25">
      <c r="A35" s="150" t="s">
        <v>379</v>
      </c>
      <c r="B35" s="3" t="s">
        <v>380</v>
      </c>
      <c r="C35" s="3"/>
      <c r="D35" s="160">
        <f t="shared" si="8"/>
        <v>4.2</v>
      </c>
      <c r="E35" s="111">
        <v>4</v>
      </c>
      <c r="F35" s="43">
        <v>2.1274999999999999</v>
      </c>
      <c r="G35" s="44">
        <v>1.85</v>
      </c>
    </row>
    <row r="36" spans="1:7" ht="15.75" x14ac:dyDescent="0.25">
      <c r="A36" s="150" t="s">
        <v>381</v>
      </c>
      <c r="B36" s="3" t="s">
        <v>382</v>
      </c>
      <c r="C36" s="3"/>
      <c r="D36" s="160">
        <f t="shared" si="8"/>
        <v>7.3500000000000005</v>
      </c>
      <c r="E36" s="111">
        <v>7</v>
      </c>
      <c r="F36" s="43">
        <v>3.8524999999999996</v>
      </c>
      <c r="G36" s="44">
        <v>3.35</v>
      </c>
    </row>
    <row r="37" spans="1:7" ht="15.75" x14ac:dyDescent="0.25">
      <c r="A37" s="148" t="s">
        <v>383</v>
      </c>
      <c r="B37" s="3" t="s">
        <v>384</v>
      </c>
      <c r="C37" s="3"/>
      <c r="D37" s="160">
        <f t="shared" si="8"/>
        <v>10.5</v>
      </c>
      <c r="E37" s="111">
        <v>10</v>
      </c>
      <c r="F37" s="43">
        <v>4.5424999999999995</v>
      </c>
      <c r="G37" s="44">
        <v>3.95</v>
      </c>
    </row>
    <row r="38" spans="1:7" ht="15.75" x14ac:dyDescent="0.25">
      <c r="A38" s="150" t="s">
        <v>385</v>
      </c>
      <c r="B38" s="3" t="s">
        <v>386</v>
      </c>
      <c r="C38" s="3"/>
      <c r="D38" s="160">
        <f t="shared" si="8"/>
        <v>10.5</v>
      </c>
      <c r="E38" s="111">
        <v>10</v>
      </c>
      <c r="F38" s="43">
        <v>4.9449999999999994</v>
      </c>
      <c r="G38" s="44">
        <v>4.3</v>
      </c>
    </row>
    <row r="39" spans="1:7" ht="15.75" x14ac:dyDescent="0.25">
      <c r="A39" s="150" t="s">
        <v>387</v>
      </c>
      <c r="B39" s="3" t="s">
        <v>388</v>
      </c>
      <c r="C39" s="3"/>
      <c r="D39" s="160">
        <f t="shared" si="8"/>
        <v>261.45</v>
      </c>
      <c r="E39" s="111">
        <v>249</v>
      </c>
      <c r="F39" s="43">
        <v>166.75</v>
      </c>
      <c r="G39" s="44">
        <v>145</v>
      </c>
    </row>
    <row r="40" spans="1:7" ht="15.75" x14ac:dyDescent="0.25">
      <c r="A40" s="150" t="s">
        <v>389</v>
      </c>
      <c r="B40" s="3" t="s">
        <v>390</v>
      </c>
      <c r="C40" s="3"/>
      <c r="D40" s="160">
        <f t="shared" si="8"/>
        <v>240.45000000000002</v>
      </c>
      <c r="E40" s="111">
        <v>229</v>
      </c>
      <c r="F40" s="43">
        <v>141.44999999999999</v>
      </c>
      <c r="G40" s="44">
        <v>123</v>
      </c>
    </row>
    <row r="41" spans="1:7" ht="15.75" x14ac:dyDescent="0.25">
      <c r="A41" s="154" t="s">
        <v>391</v>
      </c>
      <c r="B41" s="155" t="s">
        <v>392</v>
      </c>
      <c r="C41" s="3"/>
      <c r="D41" s="160">
        <f t="shared" si="8"/>
        <v>61.95</v>
      </c>
      <c r="E41" s="111">
        <v>59</v>
      </c>
      <c r="F41" s="43">
        <v>44.849999999999994</v>
      </c>
      <c r="G41" s="44">
        <v>39</v>
      </c>
    </row>
    <row r="42" spans="1:7" ht="15.75" x14ac:dyDescent="0.25">
      <c r="A42" s="150" t="s">
        <v>393</v>
      </c>
      <c r="B42" s="3" t="s">
        <v>394</v>
      </c>
      <c r="C42" s="3"/>
      <c r="D42" s="160">
        <f t="shared" si="8"/>
        <v>286.65000000000003</v>
      </c>
      <c r="E42" s="111">
        <v>273</v>
      </c>
      <c r="F42" s="43">
        <v>215</v>
      </c>
      <c r="G42" s="44">
        <v>195</v>
      </c>
    </row>
    <row r="43" spans="1:7" ht="15.75" x14ac:dyDescent="0.25">
      <c r="A43" s="150" t="s">
        <v>395</v>
      </c>
      <c r="B43" s="3" t="s">
        <v>396</v>
      </c>
      <c r="C43" s="3"/>
      <c r="D43" s="160">
        <f t="shared" si="8"/>
        <v>8.4</v>
      </c>
      <c r="E43" s="111">
        <v>8</v>
      </c>
      <c r="F43" s="43">
        <v>4.0249999999999995</v>
      </c>
      <c r="G43" s="44">
        <v>3.5</v>
      </c>
    </row>
    <row r="44" spans="1:7" ht="15.75" x14ac:dyDescent="0.25">
      <c r="A44" s="156" t="s">
        <v>397</v>
      </c>
      <c r="B44" s="3" t="s">
        <v>398</v>
      </c>
      <c r="C44" s="3"/>
      <c r="D44" s="160">
        <f t="shared" si="8"/>
        <v>12.600000000000001</v>
      </c>
      <c r="E44" s="111">
        <v>12</v>
      </c>
      <c r="F44" s="43">
        <v>6.6124999999999998</v>
      </c>
      <c r="G44" s="44">
        <v>5.75</v>
      </c>
    </row>
    <row r="45" spans="1:7" ht="15.75" x14ac:dyDescent="0.25">
      <c r="A45" s="150" t="s">
        <v>399</v>
      </c>
      <c r="B45" s="3" t="s">
        <v>400</v>
      </c>
      <c r="C45" s="3"/>
      <c r="D45" s="160">
        <f t="shared" si="8"/>
        <v>23.1</v>
      </c>
      <c r="E45" s="111">
        <v>22</v>
      </c>
      <c r="F45" s="43">
        <v>9.7174999999999976</v>
      </c>
      <c r="G45" s="44">
        <v>8.4499999999999993</v>
      </c>
    </row>
    <row r="46" spans="1:7" ht="15.75" x14ac:dyDescent="0.25">
      <c r="A46" s="150" t="s">
        <v>401</v>
      </c>
      <c r="B46" s="3" t="s">
        <v>402</v>
      </c>
      <c r="C46" s="3"/>
      <c r="D46" s="160">
        <f t="shared" si="8"/>
        <v>13.65</v>
      </c>
      <c r="E46" s="111">
        <v>13</v>
      </c>
      <c r="F46" s="43">
        <v>6.8999999999999995</v>
      </c>
      <c r="G46" s="44">
        <v>6</v>
      </c>
    </row>
    <row r="47" spans="1:7" ht="15.75" x14ac:dyDescent="0.25">
      <c r="A47" s="150" t="s">
        <v>403</v>
      </c>
      <c r="B47" s="3" t="s">
        <v>404</v>
      </c>
      <c r="C47" s="3"/>
      <c r="D47" s="160">
        <f t="shared" si="8"/>
        <v>12.600000000000001</v>
      </c>
      <c r="E47" s="111">
        <v>12</v>
      </c>
      <c r="F47" s="43">
        <v>7.4174999999999995</v>
      </c>
      <c r="G47" s="44">
        <v>6.45</v>
      </c>
    </row>
    <row r="48" spans="1:7" ht="15.75" x14ac:dyDescent="0.25">
      <c r="A48" s="157" t="s">
        <v>405</v>
      </c>
      <c r="B48" s="3" t="s">
        <v>406</v>
      </c>
      <c r="C48" s="3"/>
      <c r="D48" s="160">
        <f t="shared" si="8"/>
        <v>12.600000000000001</v>
      </c>
      <c r="E48" s="111">
        <v>12</v>
      </c>
      <c r="F48" s="43">
        <v>6.8424999999999994</v>
      </c>
      <c r="G48" s="44">
        <v>5.95</v>
      </c>
    </row>
    <row r="49" spans="1:7" ht="15.75" x14ac:dyDescent="0.25">
      <c r="A49" s="150">
        <v>5005838</v>
      </c>
      <c r="B49" s="3" t="s">
        <v>407</v>
      </c>
      <c r="C49" s="3"/>
      <c r="D49" s="160">
        <f t="shared" si="8"/>
        <v>12.600000000000001</v>
      </c>
      <c r="E49" s="111">
        <v>12</v>
      </c>
      <c r="F49" s="43">
        <v>6.8424999999999994</v>
      </c>
      <c r="G49" s="44">
        <v>5.95</v>
      </c>
    </row>
    <row r="50" spans="1:7" ht="15.75" x14ac:dyDescent="0.25">
      <c r="A50" s="150">
        <v>277705</v>
      </c>
      <c r="B50" s="3" t="s">
        <v>408</v>
      </c>
      <c r="C50" s="3"/>
      <c r="D50" s="160">
        <f t="shared" si="8"/>
        <v>103.95</v>
      </c>
      <c r="E50" s="111">
        <v>99</v>
      </c>
      <c r="F50" s="43">
        <v>39.099999999999994</v>
      </c>
      <c r="G50" s="44">
        <v>34</v>
      </c>
    </row>
    <row r="51" spans="1:7" ht="15.75" x14ac:dyDescent="0.25">
      <c r="A51" s="150" t="s">
        <v>409</v>
      </c>
      <c r="B51" s="3" t="s">
        <v>410</v>
      </c>
      <c r="C51" s="3"/>
      <c r="D51" s="160">
        <f t="shared" si="8"/>
        <v>4.2</v>
      </c>
      <c r="E51" s="111">
        <v>4</v>
      </c>
      <c r="F51" s="43">
        <v>1.6099999999999999</v>
      </c>
      <c r="G51" s="44">
        <v>1.4</v>
      </c>
    </row>
    <row r="52" spans="1:7" ht="15.75" x14ac:dyDescent="0.25">
      <c r="A52" s="150" t="s">
        <v>411</v>
      </c>
      <c r="B52" s="3" t="s">
        <v>412</v>
      </c>
      <c r="C52" s="3"/>
      <c r="D52" s="160">
        <f t="shared" si="8"/>
        <v>30.450000000000003</v>
      </c>
      <c r="E52" s="111">
        <v>29</v>
      </c>
      <c r="F52" s="43">
        <v>11.5</v>
      </c>
      <c r="G52" s="44">
        <v>10</v>
      </c>
    </row>
    <row r="53" spans="1:7" ht="15.75" x14ac:dyDescent="0.25">
      <c r="A53" s="150" t="s">
        <v>413</v>
      </c>
      <c r="B53" s="3" t="s">
        <v>414</v>
      </c>
      <c r="C53" s="3"/>
      <c r="D53" s="160">
        <f t="shared" si="8"/>
        <v>8.4</v>
      </c>
      <c r="E53" s="111">
        <v>8</v>
      </c>
      <c r="F53" s="43">
        <v>3.7374999999999998</v>
      </c>
      <c r="G53" s="44">
        <v>3.25</v>
      </c>
    </row>
    <row r="54" spans="1:7" ht="15.75" x14ac:dyDescent="0.25">
      <c r="A54" s="150" t="s">
        <v>415</v>
      </c>
      <c r="B54" s="3" t="s">
        <v>416</v>
      </c>
      <c r="C54" s="3"/>
      <c r="D54" s="160">
        <f t="shared" si="8"/>
        <v>82.95</v>
      </c>
      <c r="E54" s="111">
        <v>79</v>
      </c>
      <c r="F54" s="43">
        <v>47.15</v>
      </c>
      <c r="G54" s="44">
        <v>41</v>
      </c>
    </row>
    <row r="55" spans="1:7" ht="15.75" x14ac:dyDescent="0.25">
      <c r="A55" s="158" t="s">
        <v>417</v>
      </c>
      <c r="B55" s="159" t="s">
        <v>418</v>
      </c>
      <c r="C55" s="3"/>
      <c r="D55" s="160">
        <f t="shared" si="8"/>
        <v>10.5</v>
      </c>
      <c r="E55" s="111">
        <v>10</v>
      </c>
      <c r="F55" s="43">
        <v>6</v>
      </c>
      <c r="G55" s="44">
        <v>5</v>
      </c>
    </row>
    <row r="56" spans="1:7" x14ac:dyDescent="0.25">
      <c r="A56" s="3"/>
      <c r="B56" s="3"/>
      <c r="C56" s="3"/>
      <c r="D56" s="3"/>
      <c r="E56" s="3"/>
      <c r="F56" s="3"/>
      <c r="G56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4"/>
  <sheetViews>
    <sheetView workbookViewId="0">
      <pane ySplit="1" topLeftCell="A2" activePane="bottomLeft" state="frozen"/>
      <selection pane="bottomLeft" activeCell="G1" sqref="G1"/>
    </sheetView>
  </sheetViews>
  <sheetFormatPr defaultRowHeight="15" x14ac:dyDescent="0.25"/>
  <cols>
    <col min="1" max="1" width="22.42578125" customWidth="1"/>
    <col min="2" max="2" width="60.85546875" customWidth="1"/>
    <col min="3" max="3" width="20.5703125" customWidth="1"/>
    <col min="4" max="5" width="14.5703125" customWidth="1"/>
    <col min="6" max="6" width="12.5703125" customWidth="1"/>
    <col min="7" max="7" width="14.42578125" customWidth="1"/>
  </cols>
  <sheetData>
    <row r="1" spans="1:7" ht="15.75" x14ac:dyDescent="0.25">
      <c r="A1" s="54" t="s">
        <v>3</v>
      </c>
      <c r="B1" s="1" t="s">
        <v>0</v>
      </c>
      <c r="C1" s="71" t="s">
        <v>1</v>
      </c>
      <c r="D1" s="2" t="s">
        <v>149</v>
      </c>
      <c r="E1" s="2" t="s">
        <v>2</v>
      </c>
      <c r="F1" s="1" t="s">
        <v>641</v>
      </c>
      <c r="G1" s="1" t="s">
        <v>642</v>
      </c>
    </row>
    <row r="3" spans="1:7" ht="15.75" x14ac:dyDescent="0.25">
      <c r="A3" s="55">
        <v>2210303</v>
      </c>
      <c r="B3" s="161" t="s">
        <v>419</v>
      </c>
      <c r="C3" s="162">
        <v>810027775979</v>
      </c>
      <c r="D3" s="160">
        <f>E3*1.05</f>
        <v>727.65</v>
      </c>
      <c r="E3" s="111">
        <v>693</v>
      </c>
      <c r="F3" s="43">
        <v>519.75</v>
      </c>
      <c r="G3" s="44">
        <v>495</v>
      </c>
    </row>
    <row r="4" spans="1:7" ht="15.75" x14ac:dyDescent="0.25">
      <c r="A4" s="55">
        <v>2210302</v>
      </c>
      <c r="B4" s="161" t="s">
        <v>420</v>
      </c>
      <c r="C4" s="162">
        <v>810027775986</v>
      </c>
      <c r="D4" s="160">
        <f>E4*1.05</f>
        <v>1021.65</v>
      </c>
      <c r="E4" s="111">
        <v>972.99999999999989</v>
      </c>
      <c r="F4" s="43">
        <v>729.75</v>
      </c>
      <c r="G4" s="44">
        <v>695</v>
      </c>
    </row>
    <row r="5" spans="1:7" ht="15.75" x14ac:dyDescent="0.25">
      <c r="A5" s="55">
        <v>2215303</v>
      </c>
      <c r="B5" s="161" t="s">
        <v>421</v>
      </c>
      <c r="C5" s="162">
        <v>810027775993</v>
      </c>
      <c r="D5" s="160"/>
      <c r="E5" s="111"/>
      <c r="F5" s="43"/>
      <c r="G5" s="44"/>
    </row>
    <row r="6" spans="1:7" ht="15.75" x14ac:dyDescent="0.25">
      <c r="A6" s="55">
        <v>2215302</v>
      </c>
      <c r="B6" s="161" t="s">
        <v>422</v>
      </c>
      <c r="C6" s="162">
        <v>810027776006</v>
      </c>
      <c r="D6" s="160"/>
      <c r="E6" s="111"/>
      <c r="F6" s="43"/>
      <c r="G6" s="44"/>
    </row>
    <row r="7" spans="1:7" ht="16.5" customHeight="1" x14ac:dyDescent="0.25">
      <c r="A7" s="55">
        <v>2210403</v>
      </c>
      <c r="B7" s="161" t="s">
        <v>423</v>
      </c>
      <c r="C7" s="162">
        <v>810027776013</v>
      </c>
      <c r="D7" s="160">
        <f>E7*1.05</f>
        <v>771.75</v>
      </c>
      <c r="E7" s="111">
        <v>735</v>
      </c>
      <c r="F7" s="43">
        <v>551.25</v>
      </c>
      <c r="G7" s="44">
        <v>525</v>
      </c>
    </row>
    <row r="8" spans="1:7" ht="15.75" x14ac:dyDescent="0.25">
      <c r="A8" s="55">
        <v>2210402</v>
      </c>
      <c r="B8" s="161" t="s">
        <v>424</v>
      </c>
      <c r="C8" s="162">
        <v>810027776020</v>
      </c>
      <c r="D8" s="160">
        <f>E8*1.05</f>
        <v>1065.75</v>
      </c>
      <c r="E8" s="111">
        <v>1014.9999999999999</v>
      </c>
      <c r="F8" s="43">
        <v>761.25</v>
      </c>
      <c r="G8" s="44">
        <v>725</v>
      </c>
    </row>
    <row r="9" spans="1:7" ht="15.75" x14ac:dyDescent="0.25">
      <c r="A9" s="55">
        <v>2215403</v>
      </c>
      <c r="B9" s="161" t="s">
        <v>425</v>
      </c>
      <c r="C9" s="162">
        <v>810027776037</v>
      </c>
      <c r="D9" s="160"/>
      <c r="E9" s="111"/>
      <c r="F9" s="43"/>
      <c r="G9" s="44"/>
    </row>
    <row r="10" spans="1:7" ht="15.75" x14ac:dyDescent="0.25">
      <c r="A10" s="55">
        <v>2215402</v>
      </c>
      <c r="B10" s="161" t="s">
        <v>426</v>
      </c>
      <c r="C10" s="162">
        <v>810027776044</v>
      </c>
      <c r="D10" s="160"/>
      <c r="E10" s="111"/>
      <c r="F10" s="43"/>
      <c r="G10" s="44"/>
    </row>
    <row r="11" spans="1:7" x14ac:dyDescent="0.25">
      <c r="A11" s="55"/>
      <c r="B11" s="165"/>
      <c r="C11" s="166"/>
    </row>
    <row r="12" spans="1:7" ht="15.75" x14ac:dyDescent="0.25">
      <c r="A12" s="163">
        <v>2220303</v>
      </c>
      <c r="B12" s="161" t="s">
        <v>427</v>
      </c>
      <c r="C12" s="164">
        <v>850001881524</v>
      </c>
      <c r="D12" s="160">
        <f t="shared" ref="D12:D17" si="0">E12*1.05</f>
        <v>1609.65</v>
      </c>
      <c r="E12" s="111">
        <v>1533</v>
      </c>
      <c r="F12" s="43">
        <v>1149.75</v>
      </c>
      <c r="G12" s="44">
        <v>1095</v>
      </c>
    </row>
    <row r="13" spans="1:7" ht="15.75" x14ac:dyDescent="0.25">
      <c r="A13" s="163">
        <v>2220302</v>
      </c>
      <c r="B13" s="161" t="s">
        <v>428</v>
      </c>
      <c r="C13" s="164">
        <v>810027776051</v>
      </c>
      <c r="D13" s="160">
        <f t="shared" si="0"/>
        <v>1756.65</v>
      </c>
      <c r="E13" s="111">
        <v>1673</v>
      </c>
      <c r="F13" s="43">
        <v>1254.75</v>
      </c>
      <c r="G13" s="44">
        <v>1195</v>
      </c>
    </row>
    <row r="14" spans="1:7" ht="15.75" x14ac:dyDescent="0.25">
      <c r="A14" s="163">
        <v>2220301</v>
      </c>
      <c r="B14" s="161" t="s">
        <v>429</v>
      </c>
      <c r="C14" s="164">
        <v>810027776068</v>
      </c>
      <c r="D14" s="160"/>
      <c r="E14" s="111"/>
      <c r="F14" s="43"/>
      <c r="G14" s="44"/>
    </row>
    <row r="15" spans="1:7" ht="15.75" x14ac:dyDescent="0.25">
      <c r="A15" s="163">
        <v>2225303</v>
      </c>
      <c r="B15" s="161" t="s">
        <v>430</v>
      </c>
      <c r="C15" s="164">
        <v>810027776075</v>
      </c>
      <c r="D15" s="160">
        <f t="shared" si="0"/>
        <v>1609.65</v>
      </c>
      <c r="E15" s="111">
        <v>1533</v>
      </c>
      <c r="F15" s="43">
        <v>1149.75</v>
      </c>
      <c r="G15" s="44">
        <v>1095</v>
      </c>
    </row>
    <row r="16" spans="1:7" ht="15.75" x14ac:dyDescent="0.25">
      <c r="A16" s="163">
        <v>2225302</v>
      </c>
      <c r="B16" s="161" t="s">
        <v>431</v>
      </c>
      <c r="C16" s="164">
        <v>810027776082</v>
      </c>
      <c r="D16" s="160">
        <f t="shared" si="0"/>
        <v>1756.65</v>
      </c>
      <c r="E16" s="111">
        <v>1673</v>
      </c>
      <c r="F16" s="43">
        <v>1254.75</v>
      </c>
      <c r="G16" s="44">
        <v>1195</v>
      </c>
    </row>
    <row r="17" spans="1:7" ht="15.75" x14ac:dyDescent="0.25">
      <c r="A17" s="163">
        <v>2225301</v>
      </c>
      <c r="B17" s="161" t="s">
        <v>432</v>
      </c>
      <c r="C17" s="164">
        <v>810027776099</v>
      </c>
      <c r="D17" s="160">
        <f t="shared" si="0"/>
        <v>1903.6499999999999</v>
      </c>
      <c r="E17" s="111">
        <v>1812.9999999999998</v>
      </c>
      <c r="F17" s="43">
        <v>1359.75</v>
      </c>
      <c r="G17" s="44">
        <v>1295</v>
      </c>
    </row>
    <row r="18" spans="1:7" ht="15.75" x14ac:dyDescent="0.25">
      <c r="A18" s="163">
        <v>2220403</v>
      </c>
      <c r="B18" s="161" t="s">
        <v>433</v>
      </c>
      <c r="C18" s="164">
        <v>810027776105</v>
      </c>
      <c r="D18" s="160"/>
      <c r="E18" s="111"/>
      <c r="F18" s="43"/>
      <c r="G18" s="44"/>
    </row>
    <row r="19" spans="1:7" ht="15.75" x14ac:dyDescent="0.25">
      <c r="A19" s="163">
        <v>2220402</v>
      </c>
      <c r="B19" s="161" t="s">
        <v>434</v>
      </c>
      <c r="C19" s="164">
        <v>810027776112</v>
      </c>
      <c r="D19" s="160"/>
      <c r="E19" s="111"/>
      <c r="F19" s="43"/>
      <c r="G19" s="44"/>
    </row>
    <row r="20" spans="1:7" ht="15.75" x14ac:dyDescent="0.25">
      <c r="A20" s="163">
        <v>2220401</v>
      </c>
      <c r="B20" s="161" t="s">
        <v>435</v>
      </c>
      <c r="C20" s="164">
        <v>810027776129</v>
      </c>
      <c r="D20" s="160"/>
      <c r="E20" s="111"/>
      <c r="F20" s="43"/>
      <c r="G20" s="44"/>
    </row>
    <row r="21" spans="1:7" ht="15.75" x14ac:dyDescent="0.25">
      <c r="A21" s="163">
        <v>2225403</v>
      </c>
      <c r="B21" s="161" t="s">
        <v>436</v>
      </c>
      <c r="C21" s="164">
        <v>810027776136</v>
      </c>
      <c r="D21" s="160"/>
      <c r="E21" s="111"/>
      <c r="F21" s="43"/>
      <c r="G21" s="44"/>
    </row>
    <row r="22" spans="1:7" ht="15.75" x14ac:dyDescent="0.25">
      <c r="A22" s="163">
        <v>2225402</v>
      </c>
      <c r="B22" s="161" t="s">
        <v>437</v>
      </c>
      <c r="C22" s="164">
        <v>810027776143</v>
      </c>
      <c r="D22" s="160"/>
      <c r="E22" s="111"/>
      <c r="F22" s="43"/>
      <c r="G22" s="44"/>
    </row>
    <row r="23" spans="1:7" ht="15.75" x14ac:dyDescent="0.25">
      <c r="A23" s="163">
        <v>2225401</v>
      </c>
      <c r="B23" s="161" t="s">
        <v>438</v>
      </c>
      <c r="C23" s="164">
        <v>810027776150</v>
      </c>
      <c r="D23" s="160"/>
      <c r="E23" s="111"/>
      <c r="F23" s="43"/>
      <c r="G23" s="44"/>
    </row>
    <row r="24" spans="1:7" ht="15.75" x14ac:dyDescent="0.25">
      <c r="A24" s="163"/>
      <c r="B24" s="161"/>
      <c r="C24" s="164"/>
    </row>
    <row r="25" spans="1:7" ht="15.75" x14ac:dyDescent="0.25">
      <c r="A25" s="163">
        <v>2230303</v>
      </c>
      <c r="B25" s="161" t="s">
        <v>439</v>
      </c>
      <c r="C25" s="164">
        <v>850001881494</v>
      </c>
      <c r="D25" s="160">
        <f t="shared" ref="D25:D26" si="1">E25*1.05</f>
        <v>1756.65</v>
      </c>
      <c r="E25" s="111">
        <v>1673</v>
      </c>
      <c r="F25" s="43">
        <v>1254.75</v>
      </c>
      <c r="G25" s="44">
        <v>1195</v>
      </c>
    </row>
    <row r="26" spans="1:7" ht="15.75" x14ac:dyDescent="0.25">
      <c r="A26" s="163">
        <v>2230302</v>
      </c>
      <c r="B26" s="161" t="s">
        <v>440</v>
      </c>
      <c r="C26" s="164">
        <v>810027776167</v>
      </c>
      <c r="D26" s="160">
        <f t="shared" si="1"/>
        <v>1903.6499999999999</v>
      </c>
      <c r="E26" s="111">
        <v>1812.9999999999998</v>
      </c>
      <c r="F26" s="43">
        <v>1359.75</v>
      </c>
      <c r="G26" s="44">
        <v>1295</v>
      </c>
    </row>
    <row r="27" spans="1:7" ht="15.75" x14ac:dyDescent="0.25">
      <c r="A27" s="163">
        <v>2230301</v>
      </c>
      <c r="B27" s="161" t="s">
        <v>441</v>
      </c>
      <c r="C27" s="164">
        <v>810027776174</v>
      </c>
      <c r="D27" s="160"/>
      <c r="E27" s="111"/>
      <c r="F27" s="43"/>
      <c r="G27" s="44"/>
    </row>
    <row r="28" spans="1:7" ht="15.75" x14ac:dyDescent="0.25">
      <c r="A28" s="163">
        <v>2235303</v>
      </c>
      <c r="B28" s="161" t="s">
        <v>442</v>
      </c>
      <c r="C28" s="164">
        <v>810027776181</v>
      </c>
      <c r="D28" s="160">
        <f t="shared" ref="D28:D30" si="2">E28*1.05</f>
        <v>1609.65</v>
      </c>
      <c r="E28" s="111">
        <v>1533</v>
      </c>
      <c r="F28" s="43">
        <v>1149.75</v>
      </c>
      <c r="G28" s="44">
        <v>1095</v>
      </c>
    </row>
    <row r="29" spans="1:7" ht="15.75" x14ac:dyDescent="0.25">
      <c r="A29" s="163">
        <v>2235302</v>
      </c>
      <c r="B29" s="161" t="s">
        <v>443</v>
      </c>
      <c r="C29" s="164">
        <v>810027776198</v>
      </c>
      <c r="D29" s="160">
        <f t="shared" si="2"/>
        <v>1756.65</v>
      </c>
      <c r="E29" s="111">
        <v>1673</v>
      </c>
      <c r="F29" s="43">
        <v>1254.75</v>
      </c>
      <c r="G29" s="44">
        <v>1195</v>
      </c>
    </row>
    <row r="30" spans="1:7" ht="15.75" x14ac:dyDescent="0.25">
      <c r="A30" s="163">
        <v>2235301</v>
      </c>
      <c r="B30" s="161" t="s">
        <v>444</v>
      </c>
      <c r="C30" s="164">
        <v>810027776204</v>
      </c>
      <c r="D30" s="160">
        <f t="shared" si="2"/>
        <v>1903.6499999999999</v>
      </c>
      <c r="E30" s="111">
        <v>1812.9999999999998</v>
      </c>
      <c r="F30" s="43">
        <v>1359.75</v>
      </c>
      <c r="G30" s="44">
        <v>1295</v>
      </c>
    </row>
    <row r="31" spans="1:7" ht="15.75" x14ac:dyDescent="0.25">
      <c r="A31" s="163">
        <v>2230403</v>
      </c>
      <c r="B31" s="161" t="s">
        <v>445</v>
      </c>
      <c r="C31" s="164">
        <v>810027776211</v>
      </c>
      <c r="D31" s="160"/>
      <c r="E31" s="111"/>
      <c r="F31" s="43"/>
      <c r="G31" s="44"/>
    </row>
    <row r="32" spans="1:7" ht="15.75" x14ac:dyDescent="0.25">
      <c r="A32" s="163">
        <v>2230402</v>
      </c>
      <c r="B32" s="161" t="s">
        <v>446</v>
      </c>
      <c r="C32" s="164">
        <v>810027776228</v>
      </c>
      <c r="D32" s="160"/>
      <c r="E32" s="111"/>
      <c r="F32" s="43"/>
      <c r="G32" s="44"/>
    </row>
    <row r="33" spans="1:7" ht="15.75" x14ac:dyDescent="0.25">
      <c r="A33" s="163">
        <v>2230401</v>
      </c>
      <c r="B33" s="161" t="s">
        <v>447</v>
      </c>
      <c r="C33" s="164">
        <v>810027776235</v>
      </c>
      <c r="D33" s="160"/>
      <c r="E33" s="111"/>
      <c r="F33" s="43"/>
      <c r="G33" s="44"/>
    </row>
    <row r="34" spans="1:7" ht="15.75" x14ac:dyDescent="0.25">
      <c r="A34" s="163">
        <v>2235403</v>
      </c>
      <c r="B34" s="161" t="s">
        <v>448</v>
      </c>
      <c r="C34" s="164">
        <v>810027776242</v>
      </c>
      <c r="D34" s="160">
        <f t="shared" ref="D34:D43" si="3">E34*1.05</f>
        <v>1683.15</v>
      </c>
      <c r="E34" s="111">
        <v>1603</v>
      </c>
      <c r="F34" s="43">
        <v>1202.25</v>
      </c>
      <c r="G34" s="44">
        <v>1145</v>
      </c>
    </row>
    <row r="35" spans="1:7" ht="15.75" x14ac:dyDescent="0.25">
      <c r="A35" s="163">
        <v>2235402</v>
      </c>
      <c r="B35" s="161" t="s">
        <v>449</v>
      </c>
      <c r="C35" s="164">
        <v>810027776259</v>
      </c>
      <c r="D35" s="160">
        <f t="shared" si="3"/>
        <v>1830.15</v>
      </c>
      <c r="E35" s="111">
        <v>1743</v>
      </c>
      <c r="F35" s="43">
        <v>1307.25</v>
      </c>
      <c r="G35" s="44">
        <v>1245</v>
      </c>
    </row>
    <row r="36" spans="1:7" ht="15.75" x14ac:dyDescent="0.25">
      <c r="A36" s="163">
        <v>2235401</v>
      </c>
      <c r="B36" s="161" t="s">
        <v>450</v>
      </c>
      <c r="C36" s="164">
        <v>810027776266</v>
      </c>
      <c r="D36" s="160">
        <f t="shared" si="3"/>
        <v>1977.1499999999999</v>
      </c>
      <c r="E36" s="111">
        <v>1882.9999999999998</v>
      </c>
      <c r="F36" s="43">
        <v>1412.25</v>
      </c>
      <c r="G36" s="44">
        <v>1345</v>
      </c>
    </row>
    <row r="37" spans="1:7" ht="15.75" x14ac:dyDescent="0.25">
      <c r="A37" s="163"/>
      <c r="B37" s="161"/>
      <c r="C37" s="164"/>
    </row>
    <row r="38" spans="1:7" ht="15.75" x14ac:dyDescent="0.25">
      <c r="A38" s="163">
        <v>2240303</v>
      </c>
      <c r="B38" s="161" t="s">
        <v>451</v>
      </c>
      <c r="C38" s="164">
        <v>850001881487</v>
      </c>
      <c r="D38" s="160">
        <f t="shared" si="3"/>
        <v>1756.65</v>
      </c>
      <c r="E38" s="111">
        <v>1673</v>
      </c>
      <c r="F38" s="43">
        <v>1254.75</v>
      </c>
      <c r="G38" s="44">
        <v>1195</v>
      </c>
    </row>
    <row r="39" spans="1:7" ht="15.75" x14ac:dyDescent="0.25">
      <c r="A39" s="163">
        <v>2240302</v>
      </c>
      <c r="B39" s="161" t="s">
        <v>452</v>
      </c>
      <c r="C39" s="164">
        <v>810027776273</v>
      </c>
      <c r="D39" s="160">
        <f t="shared" si="3"/>
        <v>1903.6499999999999</v>
      </c>
      <c r="E39" s="111">
        <v>1812.9999999999998</v>
      </c>
      <c r="F39" s="43">
        <v>1359.75</v>
      </c>
      <c r="G39" s="44">
        <v>1295</v>
      </c>
    </row>
    <row r="40" spans="1:7" ht="15.75" x14ac:dyDescent="0.25">
      <c r="A40" s="163">
        <v>2240301</v>
      </c>
      <c r="B40" s="161" t="s">
        <v>453</v>
      </c>
      <c r="C40" s="164">
        <v>810027776280</v>
      </c>
      <c r="D40" s="160"/>
      <c r="E40" s="111"/>
      <c r="F40" s="43"/>
      <c r="G40" s="44"/>
    </row>
    <row r="41" spans="1:7" ht="15.75" x14ac:dyDescent="0.25">
      <c r="A41" s="163">
        <v>2245303</v>
      </c>
      <c r="B41" s="161" t="s">
        <v>454</v>
      </c>
      <c r="C41" s="164">
        <v>810027776297</v>
      </c>
      <c r="D41" s="160">
        <f t="shared" si="3"/>
        <v>1536.15</v>
      </c>
      <c r="E41" s="111">
        <v>1463</v>
      </c>
      <c r="F41" s="43">
        <v>1097.25</v>
      </c>
      <c r="G41" s="44">
        <v>1045</v>
      </c>
    </row>
    <row r="42" spans="1:7" ht="15.75" x14ac:dyDescent="0.25">
      <c r="A42" s="163">
        <v>2245302</v>
      </c>
      <c r="B42" s="161" t="s">
        <v>455</v>
      </c>
      <c r="C42" s="164">
        <v>810027776303</v>
      </c>
      <c r="D42" s="160">
        <f t="shared" si="3"/>
        <v>1653.75</v>
      </c>
      <c r="E42" s="111">
        <v>1575</v>
      </c>
      <c r="F42" s="43">
        <v>1181.25</v>
      </c>
      <c r="G42" s="44">
        <v>1125</v>
      </c>
    </row>
    <row r="43" spans="1:7" ht="15.75" x14ac:dyDescent="0.25">
      <c r="A43" s="163">
        <v>2245301</v>
      </c>
      <c r="B43" s="161" t="s">
        <v>456</v>
      </c>
      <c r="C43" s="164">
        <v>810027776310</v>
      </c>
      <c r="D43" s="160">
        <f t="shared" si="3"/>
        <v>1800.75</v>
      </c>
      <c r="E43" s="111">
        <v>1715</v>
      </c>
      <c r="F43" s="43">
        <v>1286.25</v>
      </c>
      <c r="G43" s="44">
        <v>1225</v>
      </c>
    </row>
    <row r="44" spans="1:7" ht="15.75" x14ac:dyDescent="0.25">
      <c r="A44" s="163">
        <v>2240403</v>
      </c>
      <c r="B44" s="161" t="s">
        <v>457</v>
      </c>
      <c r="C44" s="164">
        <v>810027776327</v>
      </c>
      <c r="D44" s="160"/>
      <c r="E44" s="111"/>
      <c r="F44" s="43"/>
      <c r="G44" s="44"/>
    </row>
    <row r="45" spans="1:7" ht="15.75" x14ac:dyDescent="0.25">
      <c r="A45" s="163">
        <v>2240402</v>
      </c>
      <c r="B45" s="161" t="s">
        <v>458</v>
      </c>
      <c r="C45" s="164">
        <v>810027776334</v>
      </c>
      <c r="D45" s="160"/>
      <c r="E45" s="111"/>
      <c r="F45" s="43"/>
      <c r="G45" s="44"/>
    </row>
    <row r="46" spans="1:7" ht="15.75" x14ac:dyDescent="0.25">
      <c r="A46" s="163">
        <v>2240401</v>
      </c>
      <c r="B46" s="161" t="s">
        <v>459</v>
      </c>
      <c r="C46" s="164">
        <v>810027776341</v>
      </c>
      <c r="D46" s="160"/>
      <c r="E46" s="111"/>
      <c r="F46" s="43"/>
      <c r="G46" s="44"/>
    </row>
    <row r="47" spans="1:7" ht="15.75" x14ac:dyDescent="0.25">
      <c r="A47" s="163">
        <v>2245403</v>
      </c>
      <c r="B47" s="161" t="s">
        <v>460</v>
      </c>
      <c r="C47" s="164">
        <v>810027776358</v>
      </c>
      <c r="D47" s="160"/>
      <c r="E47" s="111"/>
      <c r="F47" s="43"/>
      <c r="G47" s="44"/>
    </row>
    <row r="48" spans="1:7" ht="15.75" x14ac:dyDescent="0.25">
      <c r="A48" s="163">
        <v>2245402</v>
      </c>
      <c r="B48" s="161" t="s">
        <v>461</v>
      </c>
      <c r="C48" s="164">
        <v>810027776365</v>
      </c>
      <c r="D48" s="160"/>
      <c r="E48" s="111"/>
      <c r="F48" s="43"/>
      <c r="G48" s="44"/>
    </row>
    <row r="49" spans="1:7" ht="15.75" x14ac:dyDescent="0.25">
      <c r="A49" s="163">
        <v>2245401</v>
      </c>
      <c r="B49" s="161" t="s">
        <v>462</v>
      </c>
      <c r="C49" s="164">
        <v>810027776372</v>
      </c>
      <c r="D49" s="160"/>
      <c r="E49" s="111"/>
      <c r="F49" s="43"/>
      <c r="G49" s="44"/>
    </row>
    <row r="50" spans="1:7" ht="15.75" x14ac:dyDescent="0.25">
      <c r="A50" s="163">
        <v>2245313</v>
      </c>
      <c r="B50" s="161" t="s">
        <v>463</v>
      </c>
      <c r="C50" s="164">
        <v>810027776389</v>
      </c>
      <c r="D50" s="160">
        <f t="shared" ref="D50:D52" si="4">E50*1.05</f>
        <v>1609.65</v>
      </c>
      <c r="E50" s="111">
        <v>1533</v>
      </c>
      <c r="F50" s="43">
        <v>1149.75</v>
      </c>
      <c r="G50" s="44">
        <v>1095</v>
      </c>
    </row>
    <row r="51" spans="1:7" ht="15.75" x14ac:dyDescent="0.25">
      <c r="A51" s="163">
        <v>2245312</v>
      </c>
      <c r="B51" s="161" t="s">
        <v>464</v>
      </c>
      <c r="C51" s="164">
        <v>810027776396</v>
      </c>
      <c r="D51" s="160">
        <f t="shared" si="4"/>
        <v>1756.65</v>
      </c>
      <c r="E51" s="111">
        <v>1673</v>
      </c>
      <c r="F51" s="43">
        <v>1254.75</v>
      </c>
      <c r="G51" s="44">
        <v>1195</v>
      </c>
    </row>
    <row r="52" spans="1:7" ht="15.75" x14ac:dyDescent="0.25">
      <c r="A52" s="163">
        <v>2245311</v>
      </c>
      <c r="B52" s="161" t="s">
        <v>465</v>
      </c>
      <c r="C52" s="164">
        <v>810027776402</v>
      </c>
      <c r="D52" s="160">
        <f t="shared" si="4"/>
        <v>1903.6499999999999</v>
      </c>
      <c r="E52" s="111">
        <v>1812.9999999999998</v>
      </c>
      <c r="F52" s="43">
        <v>1359.75</v>
      </c>
      <c r="G52" s="44">
        <v>1295</v>
      </c>
    </row>
    <row r="53" spans="1:7" ht="15.75" x14ac:dyDescent="0.25">
      <c r="A53" s="163">
        <v>2245413</v>
      </c>
      <c r="B53" s="161" t="s">
        <v>466</v>
      </c>
      <c r="C53" s="164">
        <v>810027776419</v>
      </c>
      <c r="D53" s="160"/>
      <c r="E53" s="111"/>
      <c r="F53" s="43"/>
      <c r="G53" s="44"/>
    </row>
    <row r="54" spans="1:7" ht="15.75" x14ac:dyDescent="0.25">
      <c r="A54" s="163">
        <v>2245412</v>
      </c>
      <c r="B54" s="161" t="s">
        <v>467</v>
      </c>
      <c r="C54" s="164">
        <v>810027776426</v>
      </c>
      <c r="D54" s="160"/>
      <c r="E54" s="111"/>
      <c r="F54" s="43"/>
      <c r="G54" s="44"/>
    </row>
    <row r="55" spans="1:7" ht="15.75" x14ac:dyDescent="0.25">
      <c r="A55" s="163">
        <v>2245411</v>
      </c>
      <c r="B55" s="161" t="s">
        <v>468</v>
      </c>
      <c r="C55" s="164">
        <v>810027776433</v>
      </c>
      <c r="D55" s="160"/>
      <c r="E55" s="111"/>
      <c r="F55" s="43"/>
      <c r="G55" s="44"/>
    </row>
    <row r="56" spans="1:7" ht="15.75" x14ac:dyDescent="0.25">
      <c r="A56" s="163"/>
      <c r="B56" s="161"/>
      <c r="C56" s="164"/>
    </row>
    <row r="57" spans="1:7" ht="15.75" x14ac:dyDescent="0.25">
      <c r="A57" s="163">
        <v>2325303</v>
      </c>
      <c r="B57" s="161" t="s">
        <v>469</v>
      </c>
      <c r="C57" s="164">
        <v>850000761391</v>
      </c>
      <c r="D57" s="160">
        <f t="shared" ref="D57:D62" si="5">E57*1.05</f>
        <v>2785.65</v>
      </c>
      <c r="E57" s="111">
        <v>2653</v>
      </c>
      <c r="F57" s="43">
        <v>1989.75</v>
      </c>
      <c r="G57" s="44">
        <v>1895</v>
      </c>
    </row>
    <row r="58" spans="1:7" ht="15.75" x14ac:dyDescent="0.25">
      <c r="A58" s="163">
        <v>2325302</v>
      </c>
      <c r="B58" s="161" t="s">
        <v>470</v>
      </c>
      <c r="C58" s="164">
        <v>810027776440</v>
      </c>
      <c r="D58" s="160">
        <f t="shared" si="5"/>
        <v>2932.65</v>
      </c>
      <c r="E58" s="111">
        <v>2793</v>
      </c>
      <c r="F58" s="43">
        <v>2094.75</v>
      </c>
      <c r="G58" s="44">
        <v>1995</v>
      </c>
    </row>
    <row r="59" spans="1:7" ht="15.75" x14ac:dyDescent="0.25">
      <c r="A59" s="163">
        <v>2325301</v>
      </c>
      <c r="B59" s="161" t="s">
        <v>471</v>
      </c>
      <c r="C59" s="164">
        <v>810027776457</v>
      </c>
      <c r="D59" s="160">
        <f t="shared" si="5"/>
        <v>3079.65</v>
      </c>
      <c r="E59" s="111">
        <v>2933</v>
      </c>
      <c r="F59" s="43">
        <v>2199.75</v>
      </c>
      <c r="G59" s="44">
        <v>2095</v>
      </c>
    </row>
    <row r="60" spans="1:7" ht="15.75" x14ac:dyDescent="0.25">
      <c r="A60" s="163">
        <v>2322303</v>
      </c>
      <c r="B60" s="161" t="s">
        <v>472</v>
      </c>
      <c r="C60" s="164">
        <v>810027776464</v>
      </c>
      <c r="D60" s="160">
        <f t="shared" si="5"/>
        <v>2785.65</v>
      </c>
      <c r="E60" s="111">
        <v>2653</v>
      </c>
      <c r="F60" s="43">
        <v>1989.75</v>
      </c>
      <c r="G60" s="44">
        <v>1895</v>
      </c>
    </row>
    <row r="61" spans="1:7" ht="15.75" x14ac:dyDescent="0.25">
      <c r="A61" s="163">
        <v>2322302</v>
      </c>
      <c r="B61" s="161" t="s">
        <v>473</v>
      </c>
      <c r="C61" s="164">
        <v>810027776471</v>
      </c>
      <c r="D61" s="160">
        <f t="shared" si="5"/>
        <v>2932.65</v>
      </c>
      <c r="E61" s="111">
        <v>2793</v>
      </c>
      <c r="F61" s="43">
        <v>2094.75</v>
      </c>
      <c r="G61" s="44">
        <v>1995</v>
      </c>
    </row>
    <row r="62" spans="1:7" ht="15.75" x14ac:dyDescent="0.25">
      <c r="A62" s="163">
        <v>2322301</v>
      </c>
      <c r="B62" s="161" t="s">
        <v>474</v>
      </c>
      <c r="C62" s="164">
        <v>810027776488</v>
      </c>
      <c r="D62" s="160">
        <f t="shared" si="5"/>
        <v>3079.65</v>
      </c>
      <c r="E62" s="111">
        <v>2933</v>
      </c>
      <c r="F62" s="43">
        <v>2199.75</v>
      </c>
      <c r="G62" s="44">
        <v>2095</v>
      </c>
    </row>
    <row r="63" spans="1:7" ht="15.75" x14ac:dyDescent="0.25">
      <c r="A63" s="163">
        <v>2325313</v>
      </c>
      <c r="B63" s="161" t="s">
        <v>475</v>
      </c>
      <c r="C63" s="164">
        <v>810027776495</v>
      </c>
      <c r="D63" s="160"/>
      <c r="E63" s="111"/>
      <c r="F63" s="43"/>
      <c r="G63" s="44"/>
    </row>
    <row r="64" spans="1:7" ht="15.75" x14ac:dyDescent="0.25">
      <c r="A64" s="163">
        <v>2325312</v>
      </c>
      <c r="B64" s="161" t="s">
        <v>476</v>
      </c>
      <c r="C64" s="164">
        <v>810027776501</v>
      </c>
      <c r="D64" s="160"/>
      <c r="E64" s="111"/>
      <c r="F64" s="43"/>
      <c r="G64" s="44"/>
    </row>
    <row r="65" spans="1:7" ht="15.75" x14ac:dyDescent="0.25">
      <c r="A65" s="163">
        <v>2325311</v>
      </c>
      <c r="B65" s="161" t="s">
        <v>477</v>
      </c>
      <c r="C65" s="164">
        <v>810027776518</v>
      </c>
      <c r="D65" s="160"/>
      <c r="E65" s="111"/>
      <c r="F65" s="43"/>
      <c r="G65" s="44"/>
    </row>
    <row r="66" spans="1:7" ht="15.75" x14ac:dyDescent="0.25">
      <c r="A66" s="167">
        <v>2325413</v>
      </c>
      <c r="B66" s="161" t="s">
        <v>502</v>
      </c>
      <c r="C66" s="164">
        <v>810027778284</v>
      </c>
      <c r="D66" s="160">
        <f t="shared" ref="D66:D94" si="6">E66*1.05</f>
        <v>3520.65</v>
      </c>
      <c r="E66" s="111">
        <v>3353</v>
      </c>
      <c r="F66" s="43">
        <v>2514.75</v>
      </c>
      <c r="G66" s="44">
        <v>2395</v>
      </c>
    </row>
    <row r="67" spans="1:7" ht="15.75" x14ac:dyDescent="0.25">
      <c r="A67" s="167">
        <v>2325412</v>
      </c>
      <c r="B67" s="161" t="s">
        <v>503</v>
      </c>
      <c r="C67" s="164">
        <v>810027778291</v>
      </c>
      <c r="D67" s="160">
        <f t="shared" si="6"/>
        <v>3667.65</v>
      </c>
      <c r="E67" s="111">
        <v>3493</v>
      </c>
      <c r="F67" s="43">
        <v>2619.75</v>
      </c>
      <c r="G67" s="44">
        <v>2495</v>
      </c>
    </row>
    <row r="68" spans="1:7" ht="15.75" x14ac:dyDescent="0.25">
      <c r="A68" s="167">
        <v>2325411</v>
      </c>
      <c r="B68" s="161" t="s">
        <v>504</v>
      </c>
      <c r="C68" s="164">
        <v>810027778307</v>
      </c>
      <c r="D68" s="160">
        <f t="shared" si="6"/>
        <v>3814.6499999999996</v>
      </c>
      <c r="E68" s="111">
        <v>3632.9999999999995</v>
      </c>
      <c r="F68" s="43">
        <v>2724.75</v>
      </c>
      <c r="G68" s="44">
        <v>2595</v>
      </c>
    </row>
    <row r="69" spans="1:7" ht="15.75" x14ac:dyDescent="0.25">
      <c r="A69" s="163"/>
      <c r="B69" s="161"/>
      <c r="C69" s="164"/>
      <c r="D69" s="160"/>
      <c r="E69" s="111"/>
      <c r="F69" s="43"/>
      <c r="G69" s="44"/>
    </row>
    <row r="70" spans="1:7" ht="15.75" x14ac:dyDescent="0.25">
      <c r="A70" s="163">
        <v>2332303</v>
      </c>
      <c r="B70" s="161" t="s">
        <v>478</v>
      </c>
      <c r="C70" s="164">
        <v>810027776617</v>
      </c>
      <c r="D70" s="160">
        <f t="shared" si="6"/>
        <v>2572.5</v>
      </c>
      <c r="E70" s="111">
        <v>2450</v>
      </c>
      <c r="F70" s="43">
        <v>1837.5</v>
      </c>
      <c r="G70" s="44">
        <v>1750</v>
      </c>
    </row>
    <row r="71" spans="1:7" ht="15.75" x14ac:dyDescent="0.25">
      <c r="A71" s="163">
        <v>2332302</v>
      </c>
      <c r="B71" s="161" t="s">
        <v>479</v>
      </c>
      <c r="C71" s="164">
        <v>810027776624</v>
      </c>
      <c r="D71" s="160">
        <f t="shared" si="6"/>
        <v>2719.5</v>
      </c>
      <c r="E71" s="111">
        <v>2590</v>
      </c>
      <c r="F71" s="43">
        <v>1942.5</v>
      </c>
      <c r="G71" s="44">
        <v>1850</v>
      </c>
    </row>
    <row r="72" spans="1:7" ht="15.75" x14ac:dyDescent="0.25">
      <c r="A72" s="163">
        <v>2332301</v>
      </c>
      <c r="B72" s="161" t="s">
        <v>480</v>
      </c>
      <c r="C72" s="164">
        <v>810027776631</v>
      </c>
      <c r="D72" s="160">
        <f t="shared" si="6"/>
        <v>2866.5</v>
      </c>
      <c r="E72" s="111">
        <v>2730</v>
      </c>
      <c r="F72" s="43">
        <v>2047.5</v>
      </c>
      <c r="G72" s="44">
        <v>1950</v>
      </c>
    </row>
    <row r="73" spans="1:7" ht="15.75" x14ac:dyDescent="0.25">
      <c r="A73" s="163">
        <v>2335313</v>
      </c>
      <c r="B73" s="161" t="s">
        <v>481</v>
      </c>
      <c r="C73" s="164">
        <v>810027776648</v>
      </c>
      <c r="D73" s="160">
        <f t="shared" si="6"/>
        <v>2638.65</v>
      </c>
      <c r="E73" s="111">
        <v>2513</v>
      </c>
      <c r="F73" s="43">
        <v>1884.75</v>
      </c>
      <c r="G73" s="44">
        <v>1795</v>
      </c>
    </row>
    <row r="74" spans="1:7" ht="15.75" x14ac:dyDescent="0.25">
      <c r="A74" s="163">
        <v>2335312</v>
      </c>
      <c r="B74" s="161" t="s">
        <v>482</v>
      </c>
      <c r="C74" s="164">
        <v>810027776655</v>
      </c>
      <c r="D74" s="160">
        <f t="shared" si="6"/>
        <v>2785.65</v>
      </c>
      <c r="E74" s="111">
        <v>2653</v>
      </c>
      <c r="F74" s="43">
        <v>1989.75</v>
      </c>
      <c r="G74" s="44">
        <v>1895</v>
      </c>
    </row>
    <row r="75" spans="1:7" ht="15.75" x14ac:dyDescent="0.25">
      <c r="A75" s="163">
        <v>2335311</v>
      </c>
      <c r="B75" s="161" t="s">
        <v>483</v>
      </c>
      <c r="C75" s="164">
        <v>810027776662</v>
      </c>
      <c r="D75" s="160">
        <f t="shared" si="6"/>
        <v>2932.65</v>
      </c>
      <c r="E75" s="111">
        <v>2793</v>
      </c>
      <c r="F75" s="43">
        <v>2094.75</v>
      </c>
      <c r="G75" s="44">
        <v>1995</v>
      </c>
    </row>
    <row r="76" spans="1:7" ht="15.75" x14ac:dyDescent="0.25">
      <c r="A76" s="163">
        <v>2332403</v>
      </c>
      <c r="B76" s="161" t="s">
        <v>484</v>
      </c>
      <c r="C76" s="164">
        <v>810027776761</v>
      </c>
      <c r="D76" s="160">
        <f t="shared" si="6"/>
        <v>2719.5</v>
      </c>
      <c r="E76" s="111">
        <v>2590</v>
      </c>
      <c r="F76" s="43">
        <v>1942.5</v>
      </c>
      <c r="G76" s="44">
        <v>1850</v>
      </c>
    </row>
    <row r="77" spans="1:7" ht="15.75" x14ac:dyDescent="0.25">
      <c r="A77" s="163">
        <v>2332402</v>
      </c>
      <c r="B77" s="161" t="s">
        <v>485</v>
      </c>
      <c r="C77" s="164">
        <v>810027776778</v>
      </c>
      <c r="D77" s="160">
        <f t="shared" si="6"/>
        <v>2866.5</v>
      </c>
      <c r="E77" s="111">
        <v>2730</v>
      </c>
      <c r="F77" s="43">
        <v>2047.5</v>
      </c>
      <c r="G77" s="44">
        <v>1950</v>
      </c>
    </row>
    <row r="78" spans="1:7" ht="15.75" x14ac:dyDescent="0.25">
      <c r="A78" s="163">
        <v>2332401</v>
      </c>
      <c r="B78" s="161" t="s">
        <v>486</v>
      </c>
      <c r="C78" s="164">
        <v>810027776785</v>
      </c>
      <c r="D78" s="160">
        <f t="shared" si="6"/>
        <v>3013.5</v>
      </c>
      <c r="E78" s="111">
        <v>2870</v>
      </c>
      <c r="F78" s="43">
        <v>2152.5</v>
      </c>
      <c r="G78" s="44">
        <v>2050</v>
      </c>
    </row>
    <row r="79" spans="1:7" ht="15.75" x14ac:dyDescent="0.25">
      <c r="A79" s="163">
        <v>2335413</v>
      </c>
      <c r="B79" s="161" t="s">
        <v>487</v>
      </c>
      <c r="C79" s="164">
        <v>810027776792</v>
      </c>
      <c r="D79" s="160">
        <f t="shared" si="6"/>
        <v>2785.65</v>
      </c>
      <c r="E79" s="111">
        <v>2653</v>
      </c>
      <c r="F79" s="43">
        <v>1989.75</v>
      </c>
      <c r="G79" s="44">
        <v>1895</v>
      </c>
    </row>
    <row r="80" spans="1:7" ht="15.75" x14ac:dyDescent="0.25">
      <c r="A80" s="163">
        <v>2335412</v>
      </c>
      <c r="B80" s="161" t="s">
        <v>488</v>
      </c>
      <c r="C80" s="164">
        <v>810027776808</v>
      </c>
      <c r="D80" s="160">
        <f t="shared" si="6"/>
        <v>2932.65</v>
      </c>
      <c r="E80" s="111">
        <v>2793</v>
      </c>
      <c r="F80" s="43">
        <v>2094.75</v>
      </c>
      <c r="G80" s="44">
        <v>1995</v>
      </c>
    </row>
    <row r="81" spans="1:7" ht="15.75" x14ac:dyDescent="0.25">
      <c r="A81" s="163">
        <v>2335411</v>
      </c>
      <c r="B81" s="161" t="s">
        <v>489</v>
      </c>
      <c r="C81" s="164">
        <v>810027776815</v>
      </c>
      <c r="D81" s="160">
        <f t="shared" si="6"/>
        <v>3079.65</v>
      </c>
      <c r="E81" s="111">
        <v>2933</v>
      </c>
      <c r="F81" s="43">
        <v>2199.75</v>
      </c>
      <c r="G81" s="44">
        <v>2095</v>
      </c>
    </row>
    <row r="82" spans="1:7" ht="15.75" x14ac:dyDescent="0.25">
      <c r="A82" s="163"/>
      <c r="B82" s="161"/>
      <c r="C82" s="164"/>
      <c r="D82" s="160"/>
      <c r="E82" s="111"/>
      <c r="F82" s="43"/>
      <c r="G82" s="44"/>
    </row>
    <row r="83" spans="1:7" ht="15.75" x14ac:dyDescent="0.25">
      <c r="A83" s="163">
        <v>2342303</v>
      </c>
      <c r="B83" s="161" t="s">
        <v>490</v>
      </c>
      <c r="C83" s="164">
        <v>810027776914</v>
      </c>
      <c r="D83" s="160">
        <f t="shared" si="6"/>
        <v>2176.8862500000005</v>
      </c>
      <c r="E83" s="111">
        <v>2073.2250000000004</v>
      </c>
      <c r="F83" s="43">
        <v>1884.75</v>
      </c>
      <c r="G83" s="44">
        <v>1795</v>
      </c>
    </row>
    <row r="84" spans="1:7" ht="15.75" x14ac:dyDescent="0.25">
      <c r="A84" s="163">
        <v>2342302</v>
      </c>
      <c r="B84" s="161" t="s">
        <v>491</v>
      </c>
      <c r="C84" s="164">
        <v>810027776921</v>
      </c>
      <c r="D84" s="160">
        <f t="shared" si="6"/>
        <v>2298.1612500000006</v>
      </c>
      <c r="E84" s="111">
        <v>2188.7250000000004</v>
      </c>
      <c r="F84" s="43">
        <v>1989.75</v>
      </c>
      <c r="G84" s="44">
        <v>1895</v>
      </c>
    </row>
    <row r="85" spans="1:7" ht="15.75" x14ac:dyDescent="0.25">
      <c r="A85" s="163">
        <v>2342301</v>
      </c>
      <c r="B85" s="161" t="s">
        <v>492</v>
      </c>
      <c r="C85" s="164">
        <v>810027776938</v>
      </c>
      <c r="D85" s="160">
        <f t="shared" si="6"/>
        <v>2419.4362500000007</v>
      </c>
      <c r="E85" s="111">
        <v>2304.2250000000004</v>
      </c>
      <c r="F85" s="43">
        <v>2094.75</v>
      </c>
      <c r="G85" s="44">
        <v>1995</v>
      </c>
    </row>
    <row r="86" spans="1:7" ht="15.75" x14ac:dyDescent="0.25">
      <c r="A86" s="163">
        <v>2345313</v>
      </c>
      <c r="B86" s="161" t="s">
        <v>493</v>
      </c>
      <c r="C86" s="164">
        <v>810027776945</v>
      </c>
      <c r="D86" s="160">
        <f t="shared" si="6"/>
        <v>2237.5237500000003</v>
      </c>
      <c r="E86" s="111">
        <v>2130.9750000000004</v>
      </c>
      <c r="F86" s="43">
        <v>1937.25</v>
      </c>
      <c r="G86" s="44">
        <v>1845</v>
      </c>
    </row>
    <row r="87" spans="1:7" ht="15.75" x14ac:dyDescent="0.25">
      <c r="A87" s="163">
        <v>2345312</v>
      </c>
      <c r="B87" s="161" t="s">
        <v>494</v>
      </c>
      <c r="C87" s="164">
        <v>810027776952</v>
      </c>
      <c r="D87" s="160">
        <f t="shared" si="6"/>
        <v>2358.7987500000004</v>
      </c>
      <c r="E87" s="111">
        <v>2246.4750000000004</v>
      </c>
      <c r="F87" s="43">
        <v>2042.25</v>
      </c>
      <c r="G87" s="44">
        <v>1945</v>
      </c>
    </row>
    <row r="88" spans="1:7" ht="15.75" x14ac:dyDescent="0.25">
      <c r="A88" s="163">
        <v>2345311</v>
      </c>
      <c r="B88" s="161" t="s">
        <v>495</v>
      </c>
      <c r="C88" s="164">
        <v>810027776969</v>
      </c>
      <c r="D88" s="160">
        <f t="shared" si="6"/>
        <v>2480.0737500000005</v>
      </c>
      <c r="E88" s="111">
        <v>2361.9750000000004</v>
      </c>
      <c r="F88" s="43">
        <v>2147.25</v>
      </c>
      <c r="G88" s="44">
        <v>2045</v>
      </c>
    </row>
    <row r="89" spans="1:7" ht="15.75" x14ac:dyDescent="0.25">
      <c r="A89" s="163">
        <v>2342403</v>
      </c>
      <c r="B89" s="161" t="s">
        <v>496</v>
      </c>
      <c r="C89" s="164">
        <v>810027777065</v>
      </c>
      <c r="D89" s="160">
        <f t="shared" si="6"/>
        <v>2298.1612500000006</v>
      </c>
      <c r="E89" s="111">
        <v>2188.7250000000004</v>
      </c>
      <c r="F89" s="43">
        <v>1989.75</v>
      </c>
      <c r="G89" s="44">
        <v>1895</v>
      </c>
    </row>
    <row r="90" spans="1:7" ht="15.75" x14ac:dyDescent="0.25">
      <c r="A90" s="163">
        <v>2342402</v>
      </c>
      <c r="B90" s="161" t="s">
        <v>497</v>
      </c>
      <c r="C90" s="164">
        <v>810027777072</v>
      </c>
      <c r="D90" s="160">
        <f t="shared" si="6"/>
        <v>2419.4362500000007</v>
      </c>
      <c r="E90" s="111">
        <v>2304.2250000000004</v>
      </c>
      <c r="F90" s="43">
        <v>2094.75</v>
      </c>
      <c r="G90" s="44">
        <v>1995</v>
      </c>
    </row>
    <row r="91" spans="1:7" ht="15.75" x14ac:dyDescent="0.25">
      <c r="A91" s="163">
        <v>2342401</v>
      </c>
      <c r="B91" s="161" t="s">
        <v>498</v>
      </c>
      <c r="C91" s="164">
        <v>810027777089</v>
      </c>
      <c r="D91" s="160">
        <f t="shared" si="6"/>
        <v>2540.7112500000003</v>
      </c>
      <c r="E91" s="111">
        <v>2419.7250000000004</v>
      </c>
      <c r="F91" s="43">
        <v>2199.75</v>
      </c>
      <c r="G91" s="44">
        <v>2095</v>
      </c>
    </row>
    <row r="92" spans="1:7" ht="15.75" x14ac:dyDescent="0.25">
      <c r="A92" s="163">
        <v>2345413</v>
      </c>
      <c r="B92" s="161" t="s">
        <v>499</v>
      </c>
      <c r="C92" s="164">
        <v>810027777096</v>
      </c>
      <c r="D92" s="160">
        <f t="shared" si="6"/>
        <v>2358.7987500000004</v>
      </c>
      <c r="E92" s="111">
        <v>2246.4750000000004</v>
      </c>
      <c r="F92" s="43">
        <v>2042.25</v>
      </c>
      <c r="G92" s="44">
        <v>1945</v>
      </c>
    </row>
    <row r="93" spans="1:7" ht="15.75" x14ac:dyDescent="0.25">
      <c r="A93" s="163">
        <v>2345412</v>
      </c>
      <c r="B93" s="161" t="s">
        <v>500</v>
      </c>
      <c r="C93" s="164">
        <v>810027777102</v>
      </c>
      <c r="D93" s="160">
        <f t="shared" si="6"/>
        <v>2480.0737500000005</v>
      </c>
      <c r="E93" s="111">
        <v>2361.9750000000004</v>
      </c>
      <c r="F93" s="43">
        <v>2147.25</v>
      </c>
      <c r="G93" s="44">
        <v>2045</v>
      </c>
    </row>
    <row r="94" spans="1:7" ht="15.75" x14ac:dyDescent="0.25">
      <c r="A94" s="163">
        <v>2345411</v>
      </c>
      <c r="B94" s="161" t="s">
        <v>501</v>
      </c>
      <c r="C94" s="164">
        <v>810027777119</v>
      </c>
      <c r="D94" s="160">
        <f t="shared" si="6"/>
        <v>2601.3487500000006</v>
      </c>
      <c r="E94" s="111">
        <v>2477.4750000000004</v>
      </c>
      <c r="F94" s="43">
        <v>2252.25</v>
      </c>
      <c r="G94" s="44">
        <v>2145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PL 2021</vt:lpstr>
      <vt:lpstr>Special Order</vt:lpstr>
      <vt:lpstr>SKD</vt:lpstr>
      <vt:lpstr>IIT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Tarakanov</dc:creator>
  <cp:lastModifiedBy>Виталий Кабанин</cp:lastModifiedBy>
  <dcterms:created xsi:type="dcterms:W3CDTF">2019-06-10T18:31:17Z</dcterms:created>
  <dcterms:modified xsi:type="dcterms:W3CDTF">2021-02-10T17:25:26Z</dcterms:modified>
</cp:coreProperties>
</file>